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4\Informe_2024_4T\"/>
    </mc:Choice>
  </mc:AlternateContent>
  <xr:revisionPtr revIDLastSave="0" documentId="8_{1AD73C70-0A79-4C6C-8FB1-579CEA97C785}" xr6:coauthVersionLast="47" xr6:coauthVersionMax="47" xr10:uidLastSave="{00000000-0000-0000-0000-000000000000}"/>
  <bookViews>
    <workbookView xWindow="-110" yWindow="-110" windowWidth="19420" windowHeight="10420" xr2:uid="{2BAB48BB-F500-44A4-9427-8BDEA9102D96}"/>
  </bookViews>
  <sheets>
    <sheet name="4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<sst xmlns="http://schemas.openxmlformats.org/spreadsheetml/2006/main" count="47" uniqueCount="38">
  <si>
    <t xml:space="preserve">INFORME DE MOROSITAT </t>
  </si>
  <si>
    <t>DIPUTACIÓ PROVINCIAL DE BARCELONA</t>
  </si>
  <si>
    <t>Àrea de Serveis Generals i Transició Digital</t>
  </si>
  <si>
    <t xml:space="preserve">            Intervenció General</t>
  </si>
  <si>
    <t>QUART TRIMESTRE EXERCICI 2024</t>
  </si>
  <si>
    <t>Entitat</t>
  </si>
  <si>
    <t>Tipus de
Comptabilitat</t>
  </si>
  <si>
    <t>Pagaments Realitzats en el Període</t>
  </si>
  <si>
    <t>Interessos de Demora
Pagats en el Període</t>
  </si>
  <si>
    <t>Factures o Documents Justificatius Pendents de Pagament al Final del Període</t>
  </si>
  <si>
    <t>Període Mig de Pagament (PMP) (dies)</t>
  </si>
  <si>
    <t>Dins del Període Legal de Pagament</t>
  </si>
  <si>
    <t>Fora del Període Legal de Pagament</t>
  </si>
  <si>
    <t>Període Mig
Pagament Pendent (PMPP) (dies)</t>
  </si>
  <si>
    <t>N. Pagaments</t>
  </si>
  <si>
    <t>Import Total</t>
  </si>
  <si>
    <t>N. Operacions</t>
  </si>
  <si>
    <t>Diputación Prov. de Barcelona</t>
  </si>
  <si>
    <t>Asoc.  Catalana de Municipis i Comarques</t>
  </si>
  <si>
    <t>Asoc. Arc Llatí - Arco Latino - Arc Latin-</t>
  </si>
  <si>
    <t>C. Centre de Documentació i Museu Textil</t>
  </si>
  <si>
    <t>C. Ctro. Cul.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</si>
  <si>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</si>
  <si>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</si>
  <si>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</si>
  <si>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</si>
  <si>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</si>
  <si>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</si>
  <si>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</si>
  <si>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</si>
  <si>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C.Universitat Internacional Menendez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</si>
  <si>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</si>
  <si>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</si>
  <si>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</si>
  <si>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</si>
  <si>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Gest. Tributaria</t>
  </si>
  <si>
    <t>Patronat d'Apostes</t>
  </si>
  <si>
    <t>Xarxa Audiovisual Local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</si>
</sst>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8"/>
      <name val="Arial"/>
      <family val="2"/>
    </font>
    <font>
      <b/>
      <sz val="11"/>
      <name val="Calibri"/>
      <family val="2"/>
    </font>
    <font>
      <sz val="9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Alignment="1">
      <alignment vertical="top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1" applyFont="1" applyBorder="1" applyAlignment="1">
      <alignment vertical="center"/>
    </xf>
    <xf numFmtId="4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8" fillId="0" borderId="0" xfId="1" applyFont="1"/>
    <xf numFmtId="4" fontId="8" fillId="0" borderId="0" xfId="1" applyNumberFormat="1" applyFont="1"/>
    <xf numFmtId="3" fontId="4" fillId="0" borderId="0" xfId="1" applyNumberFormat="1" applyFont="1" applyAlignment="1">
      <alignment vertical="center"/>
    </xf>
    <xf numFmtId="0" fontId="0" fillId="0" borderId="0" xfId="0" applyFill="1"/>
    <xf numFmtId="0" fontId="1" fillId="0" borderId="0" xfId="1" applyBorder="1"/>
    <xf numFmtId="0" fontId="8" fillId="0" borderId="0" xfId="1" applyFont="1" applyBorder="1"/>
    <xf numFmtId="0" fontId="4" fillId="0" borderId="0" xfId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4" fontId="8" fillId="0" borderId="0" xfId="1" applyNumberFormat="1" applyFont="1" applyBorder="1"/>
  </cellXfs>
  <cellStyles count="2">
    <cellStyle name="Normal" xfId="0" builtinId="0"/>
    <cellStyle name="Normal 2" xfId="1" xr:uid="{5FB0D4E4-F928-436A-8500-9EC3C3EF7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31749</xdr:colOff>
      <xdr:row>0</xdr:row>
      <xdr:rowOff>158751</xdr:rowOff>
    </xdr:from>
    <xdr:to>
      <xdr:col>1</xdr:col>
      <xdr:colOff>2057765</xdr:colOff>
      <xdr:row>3</xdr:row>
      <xdr:rowOff>46501</xdr:rowOff>
    </xdr:to>
    <xdr:pic>
      <xdr:nvPicPr>
        <xdr:cNvPr id="2" name="Imatge 1" descr="http://www.diba.cat/documents/553295/122485165/Logo+DB%2BDO+allargat+positiu.jpg/58f910c1-9cf8-40fc-afb0-a1cc40a041d9?t=1496313384728">
          <a:extLst>
            <a:ext uri="{FF2B5EF4-FFF2-40B4-BE49-F238E27FC236}">
              <a16:creationId xmlns:a16="http://schemas.microsoft.com/office/drawing/2014/main" id="{F3182EA3-EA19-42D7-BAF2-DAB6998EA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2" t="8900" r="40347" b="9265"/>
        <a:stretch/>
      </xdr:blipFill>
      <xdr:spPr bwMode="auto">
        <a:xfrm>
          <a:off x="406399" y="158751"/>
          <a:ext cx="2026016" cy="64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CO\URegFacDoc\MOROSITAT\INFORMES%20mensuals,%20trimestrals%20i%20anuals\,2024\Trimestrals%202024.xlsx" TargetMode="External"/><Relationship Id="rId1" Type="http://schemas.openxmlformats.org/officeDocument/2006/relationships/externalLinkPath" Target="/SCO/URegFacDoc/MOROSITAT/INFORMES%20mensuals,%20trimestrals%20i%20anuals/,2024/Trimestral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3T"/>
      <sheetName val="D3T"/>
      <sheetName val="R4T"/>
      <sheetName val="D4T"/>
      <sheetName val="R1T"/>
      <sheetName val="D1T"/>
      <sheetName val="1T"/>
      <sheetName val="R2T"/>
      <sheetName val="D2T"/>
      <sheetName val="2T"/>
      <sheetName val="R_3T"/>
      <sheetName val="D_3T"/>
      <sheetName val="3T"/>
      <sheetName val="R_4T"/>
      <sheetName val="D_4T"/>
      <sheetName val="4T"/>
      <sheetName val="T totals 2024"/>
      <sheetName val="Quadres informe2024"/>
      <sheetName val="2024+90 d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D15" t="str">
            <v>Limitativa</v>
          </cell>
        </row>
        <row r="16">
          <cell r="D16" t="str">
            <v>Limitativa</v>
          </cell>
        </row>
        <row r="17">
          <cell r="D17" t="str">
            <v>Limitativa</v>
          </cell>
        </row>
        <row r="18">
          <cell r="D18" t="str">
            <v>Limitativa</v>
          </cell>
        </row>
        <row r="19">
          <cell r="D19" t="str">
            <v>Limitativa</v>
          </cell>
        </row>
        <row r="20">
          <cell r="D20" t="str">
            <v>Limitativa</v>
          </cell>
        </row>
        <row r="21">
          <cell r="D21" t="str">
            <v>Limitativa</v>
          </cell>
        </row>
        <row r="22">
          <cell r="D22" t="str">
            <v>Limitativa</v>
          </cell>
        </row>
        <row r="23">
          <cell r="D23" t="str">
            <v>Limitativa</v>
          </cell>
        </row>
        <row r="24">
          <cell r="D24" t="str">
            <v>Limitativa</v>
          </cell>
        </row>
        <row r="25">
          <cell r="D25" t="str">
            <v>Limitativa</v>
          </cell>
        </row>
        <row r="26">
          <cell r="D26" t="str">
            <v>Limitativa</v>
          </cell>
        </row>
        <row r="27">
          <cell r="D27" t="str">
            <v>Limitativa</v>
          </cell>
        </row>
        <row r="28">
          <cell r="D28" t="str">
            <v>Limitativa</v>
          </cell>
        </row>
        <row r="29">
          <cell r="D29" t="str">
            <v>Empresarial</v>
          </cell>
        </row>
        <row r="30">
          <cell r="D30" t="str">
            <v>Empresarial</v>
          </cell>
        </row>
        <row r="31">
          <cell r="D31" t="str">
            <v>Empresarial</v>
          </cell>
        </row>
        <row r="32">
          <cell r="D32" t="str">
            <v>Limitativa</v>
          </cell>
        </row>
        <row r="33">
          <cell r="D33" t="str">
            <v>Limitativa</v>
          </cell>
        </row>
        <row r="34">
          <cell r="D34" t="str">
            <v>Limitativa</v>
          </cell>
        </row>
        <row r="35">
          <cell r="D35" t="str">
            <v>Empresarial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A511B-CE66-4E52-AFD8-836A67681A98}">
  <sheetPr>
    <pageSetUpPr fitToPage="1"/>
  </sheetPr>
  <dimension ref="A1:O32"/>
  <sheetViews>
    <sheetView showGridLines="0" tabSelected="1" zoomScale="60" zoomScaleNormal="60" workbookViewId="0">
      <selection activeCell="R18" sqref="R18"/>
    </sheetView>
  </sheetViews>
  <sheetFormatPr defaultColWidth="9.1796875" defaultRowHeight="14.5" x14ac:dyDescent="0.35"/>
  <cols>
    <col min="1" max="1" width="5.36328125" style="1" bestFit="1" customWidth="1"/>
    <col min="2" max="2" width="61.6328125" style="1" bestFit="1" customWidth="1"/>
    <col min="3" max="3" width="11.81640625" style="1" customWidth="1"/>
    <col min="4" max="4" width="12.6328125" style="1" customWidth="1"/>
    <col min="5" max="5" width="12.1796875" style="1" customWidth="1"/>
    <col min="6" max="6" width="13" style="1" bestFit="1" customWidth="1"/>
    <col min="7" max="11" width="12.36328125" style="1" customWidth="1"/>
    <col min="12" max="12" width="13" style="1" bestFit="1" customWidth="1"/>
    <col min="13" max="15" width="12.36328125" style="1" customWidth="1"/>
    <col min="16" max="16" width="8.81640625" style="1" customWidth="1"/>
    <col min="17" max="17" width="7.1796875" style="1" customWidth="1"/>
    <col min="18" max="16384" width="9.1796875" style="1"/>
  </cols>
  <sheetData>
    <row r="1" spans="1:15" ht="13.5" customHeight="1" x14ac:dyDescent="0.35"/>
    <row r="2" spans="1:15" ht="26.25" customHeight="1" x14ac:dyDescent="0.5">
      <c r="C2" s="2" t="s">
        <v>0</v>
      </c>
      <c r="D2" s="3"/>
      <c r="E2" s="3"/>
      <c r="F2" s="3"/>
      <c r="G2" s="3"/>
      <c r="M2"/>
      <c r="N2"/>
      <c r="O2"/>
    </row>
    <row r="3" spans="1:15" ht="20.25" customHeight="1" x14ac:dyDescent="0.5">
      <c r="C3" s="2" t="s">
        <v>1</v>
      </c>
      <c r="D3" s="3"/>
      <c r="E3" s="3"/>
      <c r="F3" s="3"/>
      <c r="G3" s="3"/>
      <c r="M3"/>
      <c r="N3"/>
      <c r="O3"/>
    </row>
    <row r="4" spans="1:15" ht="19.5" customHeight="1" x14ac:dyDescent="0.4">
      <c r="A4" s="4"/>
      <c r="B4" s="4" t="s">
        <v>2</v>
      </c>
      <c r="C4" s="5"/>
      <c r="K4" s="6"/>
      <c r="M4"/>
      <c r="N4"/>
      <c r="O4"/>
    </row>
    <row r="5" spans="1:15" ht="18.75" customHeight="1" x14ac:dyDescent="0.4">
      <c r="B5" s="7" t="s">
        <v>3</v>
      </c>
      <c r="C5" s="5" t="s">
        <v>4</v>
      </c>
      <c r="K5" s="6"/>
      <c r="M5"/>
      <c r="N5"/>
      <c r="O5"/>
    </row>
    <row r="6" spans="1:15" ht="5.25" customHeight="1" x14ac:dyDescent="0.35"/>
    <row r="7" spans="1:15" ht="16.5" customHeight="1" x14ac:dyDescent="0.35">
      <c r="B7" s="8" t="s">
        <v>5</v>
      </c>
      <c r="C7" s="9" t="s">
        <v>6</v>
      </c>
      <c r="D7" s="8" t="s">
        <v>7</v>
      </c>
      <c r="E7" s="8"/>
      <c r="F7" s="8"/>
      <c r="G7" s="8"/>
      <c r="H7" s="8"/>
      <c r="I7" s="9" t="s">
        <v>8</v>
      </c>
      <c r="J7" s="8"/>
      <c r="K7" s="8" t="s">
        <v>9</v>
      </c>
      <c r="L7" s="8"/>
      <c r="M7" s="8"/>
      <c r="N7" s="8"/>
      <c r="O7" s="8"/>
    </row>
    <row r="8" spans="1:15" ht="29.25" customHeight="1" x14ac:dyDescent="0.35">
      <c r="B8" s="8"/>
      <c r="C8" s="8"/>
      <c r="D8" s="10" t="s">
        <v>10</v>
      </c>
      <c r="E8" s="9" t="s">
        <v>11</v>
      </c>
      <c r="F8" s="8"/>
      <c r="G8" s="9" t="s">
        <v>12</v>
      </c>
      <c r="H8" s="8"/>
      <c r="I8" s="8"/>
      <c r="J8" s="8"/>
      <c r="K8" s="9" t="s">
        <v>13</v>
      </c>
      <c r="L8" s="9" t="s">
        <v>11</v>
      </c>
      <c r="M8" s="8"/>
      <c r="N8" s="9" t="s">
        <v>12</v>
      </c>
      <c r="O8" s="8"/>
    </row>
    <row r="9" spans="1:15" ht="17.25" customHeight="1" x14ac:dyDescent="0.35">
      <c r="B9" s="8"/>
      <c r="C9" s="8"/>
      <c r="D9" s="11"/>
      <c r="E9" s="12" t="s">
        <v>14</v>
      </c>
      <c r="F9" s="12" t="s">
        <v>15</v>
      </c>
      <c r="G9" s="12" t="s">
        <v>14</v>
      </c>
      <c r="H9" s="12" t="s">
        <v>15</v>
      </c>
      <c r="I9" s="12" t="s">
        <v>14</v>
      </c>
      <c r="J9" s="12" t="s">
        <v>15</v>
      </c>
      <c r="K9" s="8"/>
      <c r="L9" s="12" t="s">
        <v>16</v>
      </c>
      <c r="M9" s="12" t="s">
        <v>15</v>
      </c>
      <c r="N9" s="12" t="s">
        <v>16</v>
      </c>
      <c r="O9" s="12" t="s">
        <v>15</v>
      </c>
    </row>
    <row r="10" spans="1:15" x14ac:dyDescent="0.35">
      <c r="A10"/>
      <c r="B10" s="13" t="s">
        <v>17</v>
      </c>
      <c r="C10" s="14" t="str">
        <f>[1]D_4T!D15</f>
        <v>Limitativa</v>
      </c>
      <c r="D10" s="15">
        <v>20.85</v>
      </c>
      <c r="E10" s="16">
        <v>10749</v>
      </c>
      <c r="F10" s="16">
        <v>65509451.359999999</v>
      </c>
      <c r="G10" s="16">
        <v>292</v>
      </c>
      <c r="H10" s="16">
        <v>1468291.67</v>
      </c>
      <c r="I10" s="16">
        <v>0</v>
      </c>
      <c r="J10" s="16">
        <v>0</v>
      </c>
      <c r="K10" s="16">
        <v>10.76</v>
      </c>
      <c r="L10" s="16">
        <v>482</v>
      </c>
      <c r="M10" s="16">
        <v>3885118.79</v>
      </c>
      <c r="N10" s="16">
        <v>30</v>
      </c>
      <c r="O10" s="16">
        <v>32330.400000000001</v>
      </c>
    </row>
    <row r="11" spans="1:15" ht="14" customHeight="1" x14ac:dyDescent="0.35">
      <c r="A11"/>
      <c r="B11" s="13" t="s">
        <v>18</v>
      </c>
      <c r="C11" s="14" t="str">
        <f>[1]D_4T!D16</f>
        <v>Limitativa</v>
      </c>
      <c r="D11" s="15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</row>
    <row r="12" spans="1:15" x14ac:dyDescent="0.35">
      <c r="A12"/>
      <c r="B12" s="13" t="s">
        <v>19</v>
      </c>
      <c r="C12" s="14" t="str">
        <f>[1]D_4T!D17</f>
        <v>Limitativa</v>
      </c>
      <c r="D12" s="15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</row>
    <row r="13" spans="1:15" x14ac:dyDescent="0.35">
      <c r="A13"/>
      <c r="B13" s="13" t="s">
        <v>20</v>
      </c>
      <c r="C13" s="14" t="str">
        <f>[1]D_4T!D18</f>
        <v>Limitativa</v>
      </c>
      <c r="D13" s="15">
        <v>24.88</v>
      </c>
      <c r="E13" s="16">
        <v>129</v>
      </c>
      <c r="F13" s="16">
        <v>148447.89000000001</v>
      </c>
      <c r="G13" s="16">
        <v>10</v>
      </c>
      <c r="H13" s="16">
        <v>4297.17</v>
      </c>
      <c r="I13" s="16">
        <v>0</v>
      </c>
      <c r="J13" s="16">
        <v>0</v>
      </c>
      <c r="K13" s="16">
        <v>16.25</v>
      </c>
      <c r="L13" s="16">
        <v>4</v>
      </c>
      <c r="M13" s="16">
        <v>21458.98</v>
      </c>
      <c r="N13" s="16">
        <v>0</v>
      </c>
      <c r="O13" s="16">
        <v>0</v>
      </c>
    </row>
    <row r="14" spans="1:15" x14ac:dyDescent="0.35">
      <c r="A14"/>
      <c r="B14" s="13" t="s">
        <v>21</v>
      </c>
      <c r="C14" s="14" t="str">
        <f>[1]D_4T!D19</f>
        <v>Limitativa</v>
      </c>
      <c r="D14" s="15">
        <v>22.63</v>
      </c>
      <c r="E14" s="16">
        <v>1732</v>
      </c>
      <c r="F14" s="16">
        <v>4027961.38</v>
      </c>
      <c r="G14" s="16">
        <v>49</v>
      </c>
      <c r="H14" s="16">
        <v>90587.36</v>
      </c>
      <c r="I14" s="16">
        <v>0</v>
      </c>
      <c r="J14" s="16">
        <v>0</v>
      </c>
      <c r="K14" s="16">
        <v>15.56</v>
      </c>
      <c r="L14" s="16">
        <v>112</v>
      </c>
      <c r="M14" s="16">
        <v>306979.53999999998</v>
      </c>
      <c r="N14" s="16">
        <v>6</v>
      </c>
      <c r="O14" s="16">
        <v>8866.8700000000008</v>
      </c>
    </row>
    <row r="15" spans="1:15" x14ac:dyDescent="0.35">
      <c r="A15"/>
      <c r="B15" s="13" t="s">
        <v>22</v>
      </c>
      <c r="C15" s="14" t="str">
        <f>[1]D_4T!D20</f>
        <v>Limitativa</v>
      </c>
      <c r="D15" s="15">
        <v>29.53</v>
      </c>
      <c r="E15" s="16">
        <v>403</v>
      </c>
      <c r="F15" s="16">
        <v>1264111.6000000001</v>
      </c>
      <c r="G15" s="16">
        <v>30</v>
      </c>
      <c r="H15" s="16">
        <v>7489.09</v>
      </c>
      <c r="I15" s="16">
        <v>0</v>
      </c>
      <c r="J15" s="16">
        <v>0</v>
      </c>
      <c r="K15" s="16">
        <v>8.11</v>
      </c>
      <c r="L15" s="16">
        <v>34</v>
      </c>
      <c r="M15" s="16">
        <v>123018.86</v>
      </c>
      <c r="N15" s="16">
        <v>0</v>
      </c>
      <c r="O15" s="16">
        <v>0</v>
      </c>
    </row>
    <row r="16" spans="1:15" x14ac:dyDescent="0.35">
      <c r="A16"/>
      <c r="B16" s="13" t="s">
        <v>23</v>
      </c>
      <c r="C16" s="14" t="str">
        <f>[1]D_4T!D21</f>
        <v>Limitativa</v>
      </c>
      <c r="D16" s="15">
        <v>10.82</v>
      </c>
      <c r="E16" s="16">
        <v>105</v>
      </c>
      <c r="F16" s="16">
        <v>62793</v>
      </c>
      <c r="G16" s="16">
        <v>3</v>
      </c>
      <c r="H16" s="16">
        <v>273.01</v>
      </c>
      <c r="I16" s="16">
        <v>0</v>
      </c>
      <c r="J16" s="16">
        <v>0</v>
      </c>
      <c r="K16" s="16">
        <v>14.28</v>
      </c>
      <c r="L16" s="16">
        <v>37</v>
      </c>
      <c r="M16" s="16">
        <v>19791.400000000001</v>
      </c>
      <c r="N16" s="16">
        <v>2</v>
      </c>
      <c r="O16" s="16">
        <v>208.28</v>
      </c>
    </row>
    <row r="17" spans="1:15" x14ac:dyDescent="0.35">
      <c r="A17"/>
      <c r="B17" s="13" t="s">
        <v>24</v>
      </c>
      <c r="C17" s="14" t="str">
        <f>[1]D_4T!D22</f>
        <v>Limitativa</v>
      </c>
      <c r="D17" s="15">
        <v>16.07</v>
      </c>
      <c r="E17" s="16">
        <v>12</v>
      </c>
      <c r="F17" s="16">
        <v>8746.99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</row>
    <row r="18" spans="1:15" x14ac:dyDescent="0.35">
      <c r="A18"/>
      <c r="B18" s="13" t="s">
        <v>25</v>
      </c>
      <c r="C18" s="14" t="str">
        <f>[1]D_4T!D23</f>
        <v>Limitativa</v>
      </c>
      <c r="D18" s="15">
        <v>13.23</v>
      </c>
      <c r="E18" s="16">
        <v>135</v>
      </c>
      <c r="F18" s="16">
        <v>122599.47</v>
      </c>
      <c r="G18" s="16">
        <v>5</v>
      </c>
      <c r="H18" s="16">
        <v>324.08999999999997</v>
      </c>
      <c r="I18" s="16">
        <v>0</v>
      </c>
      <c r="J18" s="16">
        <v>0</v>
      </c>
      <c r="K18" s="16">
        <v>3</v>
      </c>
      <c r="L18" s="16">
        <v>3</v>
      </c>
      <c r="M18" s="16">
        <v>1262.8</v>
      </c>
      <c r="N18" s="16">
        <v>0</v>
      </c>
      <c r="O18" s="16">
        <v>0</v>
      </c>
    </row>
    <row r="19" spans="1:15" x14ac:dyDescent="0.35">
      <c r="A19"/>
      <c r="B19" s="13" t="s">
        <v>26</v>
      </c>
      <c r="C19" s="14" t="str">
        <f>[1]D_4T!D24</f>
        <v>Limitativa</v>
      </c>
      <c r="D19" s="15">
        <v>35.770000000000003</v>
      </c>
      <c r="E19" s="16">
        <v>58</v>
      </c>
      <c r="F19" s="16">
        <v>183307.02</v>
      </c>
      <c r="G19" s="16">
        <v>6</v>
      </c>
      <c r="H19" s="16">
        <v>87320.69</v>
      </c>
      <c r="I19" s="16">
        <v>0</v>
      </c>
      <c r="J19" s="16">
        <v>0</v>
      </c>
      <c r="K19" s="16">
        <v>20.61</v>
      </c>
      <c r="L19" s="16">
        <v>36</v>
      </c>
      <c r="M19" s="16">
        <v>74532.02</v>
      </c>
      <c r="N19" s="16">
        <v>0</v>
      </c>
      <c r="O19" s="16">
        <v>0</v>
      </c>
    </row>
    <row r="20" spans="1:15" x14ac:dyDescent="0.35">
      <c r="A20"/>
      <c r="B20" s="13" t="s">
        <v>27</v>
      </c>
      <c r="C20" s="14" t="str">
        <f>[1]D_4T!D25</f>
        <v>Limitativa</v>
      </c>
      <c r="D20" s="15">
        <v>27.08</v>
      </c>
      <c r="E20" s="16">
        <v>62</v>
      </c>
      <c r="F20" s="16">
        <v>49020.86</v>
      </c>
      <c r="G20" s="16">
        <v>8</v>
      </c>
      <c r="H20" s="16">
        <v>1430.83</v>
      </c>
      <c r="I20" s="16">
        <v>0</v>
      </c>
      <c r="J20" s="16">
        <v>0</v>
      </c>
      <c r="K20" s="16">
        <v>21.85</v>
      </c>
      <c r="L20" s="16">
        <v>26</v>
      </c>
      <c r="M20" s="16">
        <v>36720.99</v>
      </c>
      <c r="N20" s="16">
        <v>0</v>
      </c>
      <c r="O20" s="16">
        <v>0</v>
      </c>
    </row>
    <row r="21" spans="1:15" x14ac:dyDescent="0.35">
      <c r="A21"/>
      <c r="B21" s="13" t="s">
        <v>28</v>
      </c>
      <c r="C21" s="14" t="str">
        <f>[1]D_4T!D26</f>
        <v>Limitativa</v>
      </c>
      <c r="D21" s="15">
        <v>15.45</v>
      </c>
      <c r="E21" s="16">
        <v>62</v>
      </c>
      <c r="F21" s="16">
        <v>17903.48</v>
      </c>
      <c r="G21" s="16">
        <v>0</v>
      </c>
      <c r="H21" s="16">
        <v>0</v>
      </c>
      <c r="I21" s="16">
        <v>0</v>
      </c>
      <c r="J21" s="16">
        <v>0</v>
      </c>
      <c r="K21" s="16">
        <v>12.8</v>
      </c>
      <c r="L21" s="16">
        <v>16</v>
      </c>
      <c r="M21" s="16">
        <v>13134.38</v>
      </c>
      <c r="N21" s="16">
        <v>0</v>
      </c>
      <c r="O21" s="16">
        <v>0</v>
      </c>
    </row>
    <row r="22" spans="1:15" x14ac:dyDescent="0.35">
      <c r="A22"/>
      <c r="B22" s="13" t="s">
        <v>29</v>
      </c>
      <c r="C22" s="14" t="str">
        <f>[1]D_4T!D27</f>
        <v>Limitativa</v>
      </c>
      <c r="D22" s="15">
        <v>54.69</v>
      </c>
      <c r="E22" s="16">
        <v>347</v>
      </c>
      <c r="F22" s="16">
        <v>809421.49</v>
      </c>
      <c r="G22" s="16">
        <v>49</v>
      </c>
      <c r="H22" s="16">
        <v>65657.47</v>
      </c>
      <c r="I22" s="16">
        <v>0</v>
      </c>
      <c r="J22" s="16">
        <v>0</v>
      </c>
      <c r="K22" s="16">
        <v>4.55</v>
      </c>
      <c r="L22" s="16">
        <v>29</v>
      </c>
      <c r="M22" s="16">
        <v>42930.14</v>
      </c>
      <c r="N22" s="16">
        <v>0</v>
      </c>
      <c r="O22" s="16">
        <v>0</v>
      </c>
    </row>
    <row r="23" spans="1:15" x14ac:dyDescent="0.35">
      <c r="A23"/>
      <c r="B23" s="13" t="s">
        <v>30</v>
      </c>
      <c r="C23" s="14" t="str">
        <f>[1]D_4T!D28</f>
        <v>Limitativa</v>
      </c>
      <c r="D23" s="15">
        <v>1</v>
      </c>
      <c r="E23" s="16">
        <v>1</v>
      </c>
      <c r="F23" s="16">
        <v>578.03</v>
      </c>
      <c r="G23" s="16">
        <v>0</v>
      </c>
      <c r="H23" s="16">
        <v>0</v>
      </c>
      <c r="I23" s="16">
        <v>0</v>
      </c>
      <c r="J23" s="16">
        <v>0</v>
      </c>
      <c r="K23" s="16">
        <v>13.2</v>
      </c>
      <c r="L23" s="16">
        <v>140</v>
      </c>
      <c r="M23" s="16">
        <v>64436.76</v>
      </c>
      <c r="N23" s="16">
        <v>2</v>
      </c>
      <c r="O23" s="16">
        <v>1853.72</v>
      </c>
    </row>
    <row r="24" spans="1:15" x14ac:dyDescent="0.35">
      <c r="A24"/>
      <c r="B24" s="13" t="s">
        <v>31</v>
      </c>
      <c r="C24" s="14" t="str">
        <f>[1]D_4T!D29</f>
        <v>Empresarial</v>
      </c>
      <c r="D24" s="15">
        <v>5.14</v>
      </c>
      <c r="E24" s="16">
        <v>102</v>
      </c>
      <c r="F24" s="16">
        <v>29738.42</v>
      </c>
      <c r="G24" s="16">
        <v>0</v>
      </c>
      <c r="H24" s="16">
        <v>0</v>
      </c>
      <c r="I24" s="16">
        <v>0</v>
      </c>
      <c r="J24" s="16">
        <v>0</v>
      </c>
      <c r="K24" s="16">
        <v>11</v>
      </c>
      <c r="L24" s="16">
        <v>1</v>
      </c>
      <c r="M24" s="16">
        <v>33.549999999999997</v>
      </c>
      <c r="N24" s="16">
        <v>0</v>
      </c>
      <c r="O24" s="16">
        <v>0</v>
      </c>
    </row>
    <row r="25" spans="1:15" x14ac:dyDescent="0.35">
      <c r="A25"/>
      <c r="B25" s="13" t="s">
        <v>32</v>
      </c>
      <c r="C25" s="14" t="str">
        <f>[1]D_4T!D30</f>
        <v>Empresarial</v>
      </c>
      <c r="D25" s="15">
        <v>13.51</v>
      </c>
      <c r="E25" s="16">
        <v>125</v>
      </c>
      <c r="F25" s="16">
        <v>107890.92</v>
      </c>
      <c r="G25" s="16">
        <v>0</v>
      </c>
      <c r="H25" s="16">
        <v>0</v>
      </c>
      <c r="I25" s="16">
        <v>0</v>
      </c>
      <c r="J25" s="16">
        <v>0</v>
      </c>
      <c r="K25" s="16">
        <v>2.94</v>
      </c>
      <c r="L25" s="16">
        <v>3</v>
      </c>
      <c r="M25" s="16">
        <v>7082.42</v>
      </c>
      <c r="N25" s="16">
        <v>0</v>
      </c>
      <c r="O25" s="16">
        <v>0</v>
      </c>
    </row>
    <row r="26" spans="1:15" x14ac:dyDescent="0.35">
      <c r="A26" s="20"/>
      <c r="B26" s="13" t="s">
        <v>33</v>
      </c>
      <c r="C26" s="14" t="str">
        <f>[1]D_4T!D31</f>
        <v>Empresarial</v>
      </c>
      <c r="D26" s="15">
        <v>11.86</v>
      </c>
      <c r="E26" s="16">
        <v>1</v>
      </c>
      <c r="F26" s="16">
        <v>7281.7</v>
      </c>
      <c r="G26" s="16">
        <v>0</v>
      </c>
      <c r="H26" s="16">
        <v>0</v>
      </c>
      <c r="I26" s="16">
        <v>0</v>
      </c>
      <c r="J26" s="16">
        <v>0</v>
      </c>
      <c r="K26" s="16">
        <v>12.22</v>
      </c>
      <c r="L26" s="16">
        <v>1</v>
      </c>
      <c r="M26" s="16">
        <v>222.64</v>
      </c>
      <c r="N26" s="16">
        <v>0</v>
      </c>
      <c r="O26" s="16">
        <v>0</v>
      </c>
    </row>
    <row r="27" spans="1:15" x14ac:dyDescent="0.35">
      <c r="A27"/>
      <c r="B27" s="13" t="s">
        <v>34</v>
      </c>
      <c r="C27" s="14" t="str">
        <f>[1]D_4T!D32</f>
        <v>Limitativa</v>
      </c>
      <c r="D27" s="15">
        <v>53.03</v>
      </c>
      <c r="E27" s="16">
        <v>375</v>
      </c>
      <c r="F27" s="16">
        <v>867673.31</v>
      </c>
      <c r="G27" s="16">
        <v>136</v>
      </c>
      <c r="H27" s="16">
        <v>234485.78</v>
      </c>
      <c r="I27" s="16">
        <v>0</v>
      </c>
      <c r="J27" s="16">
        <v>0</v>
      </c>
      <c r="K27" s="16">
        <v>31.7</v>
      </c>
      <c r="L27" s="16">
        <v>262</v>
      </c>
      <c r="M27" s="16">
        <v>480061.39</v>
      </c>
      <c r="N27" s="16">
        <v>34</v>
      </c>
      <c r="O27" s="16">
        <v>33853.78</v>
      </c>
    </row>
    <row r="28" spans="1:15" x14ac:dyDescent="0.35">
      <c r="A28"/>
      <c r="B28" s="13" t="s">
        <v>35</v>
      </c>
      <c r="C28" s="14" t="str">
        <f>[1]D_4T!D33</f>
        <v>Limitativa</v>
      </c>
      <c r="D28" s="15">
        <v>22.31</v>
      </c>
      <c r="E28" s="16">
        <v>2731</v>
      </c>
      <c r="F28" s="16">
        <v>8258510.54</v>
      </c>
      <c r="G28" s="16">
        <v>38</v>
      </c>
      <c r="H28" s="16">
        <v>53608.89</v>
      </c>
      <c r="I28" s="16">
        <v>0</v>
      </c>
      <c r="J28" s="16">
        <v>0</v>
      </c>
      <c r="K28" s="16">
        <v>23.04</v>
      </c>
      <c r="L28" s="16">
        <v>73</v>
      </c>
      <c r="M28" s="16">
        <v>1169704.06</v>
      </c>
      <c r="N28" s="16">
        <v>0</v>
      </c>
      <c r="O28" s="16">
        <v>0</v>
      </c>
    </row>
    <row r="29" spans="1:15" x14ac:dyDescent="0.35">
      <c r="A29"/>
      <c r="B29" s="13" t="s">
        <v>36</v>
      </c>
      <c r="C29" s="14" t="str">
        <f>[1]D_4T!D34</f>
        <v>Limitativa</v>
      </c>
      <c r="D29" s="15">
        <v>17.96</v>
      </c>
      <c r="E29" s="16">
        <v>63</v>
      </c>
      <c r="F29" s="16">
        <v>177180.73</v>
      </c>
      <c r="G29" s="16">
        <v>0</v>
      </c>
      <c r="H29" s="16">
        <v>0</v>
      </c>
      <c r="I29" s="16">
        <v>0</v>
      </c>
      <c r="J29" s="16">
        <v>0</v>
      </c>
      <c r="K29" s="16">
        <v>1.29</v>
      </c>
      <c r="L29" s="16">
        <v>6</v>
      </c>
      <c r="M29" s="16">
        <v>14018.14</v>
      </c>
      <c r="N29" s="16">
        <v>0</v>
      </c>
      <c r="O29" s="16">
        <v>0</v>
      </c>
    </row>
    <row r="30" spans="1:15" x14ac:dyDescent="0.35">
      <c r="A30"/>
      <c r="B30" s="13" t="s">
        <v>37</v>
      </c>
      <c r="C30" s="14" t="str">
        <f>[1]D_4T!D35</f>
        <v>Empresarial</v>
      </c>
      <c r="D30" s="15">
        <v>29.54</v>
      </c>
      <c r="E30" s="16">
        <v>1618</v>
      </c>
      <c r="F30" s="16">
        <v>4806614.4800000004</v>
      </c>
      <c r="G30" s="16">
        <v>6</v>
      </c>
      <c r="H30" s="16">
        <v>260.26</v>
      </c>
      <c r="I30" s="16">
        <v>0</v>
      </c>
      <c r="J30" s="16">
        <v>0</v>
      </c>
      <c r="K30" s="16">
        <v>14.11</v>
      </c>
      <c r="L30" s="16">
        <v>946</v>
      </c>
      <c r="M30" s="16">
        <v>3245430.18</v>
      </c>
      <c r="N30" s="16">
        <v>0</v>
      </c>
      <c r="O30" s="16">
        <v>0</v>
      </c>
    </row>
    <row r="31" spans="1:15" s="21" customFormat="1" ht="8" customHeight="1" x14ac:dyDescent="0.35">
      <c r="B31" s="22"/>
      <c r="C31" s="23"/>
      <c r="D31" s="23"/>
      <c r="E31" s="24"/>
      <c r="F31" s="24"/>
      <c r="G31" s="22"/>
      <c r="H31" s="22"/>
      <c r="I31" s="22"/>
      <c r="J31" s="22"/>
      <c r="K31" s="22"/>
      <c r="L31" s="22"/>
      <c r="M31" s="22"/>
      <c r="N31" s="22"/>
      <c r="O31" s="25"/>
    </row>
    <row r="32" spans="1:15" ht="8.25" customHeight="1" x14ac:dyDescent="0.35">
      <c r="B32" s="17"/>
      <c r="C32" s="6"/>
      <c r="D32" s="6"/>
      <c r="E32" s="19"/>
      <c r="F32" s="17"/>
      <c r="G32" s="17"/>
      <c r="H32" s="17"/>
      <c r="I32" s="17"/>
      <c r="J32" s="17"/>
      <c r="K32" s="17"/>
      <c r="L32" s="17"/>
      <c r="M32" s="17"/>
      <c r="N32" s="17"/>
      <c r="O32" s="18"/>
    </row>
  </sheetData>
  <mergeCells count="11">
    <mergeCell ref="N8:O8"/>
    <mergeCell ref="B7:B9"/>
    <mergeCell ref="C7:C9"/>
    <mergeCell ref="D7:H7"/>
    <mergeCell ref="I7:J8"/>
    <mergeCell ref="K7:O7"/>
    <mergeCell ref="D8:D9"/>
    <mergeCell ref="E8:F8"/>
    <mergeCell ref="G8:H8"/>
    <mergeCell ref="K8:K9"/>
    <mergeCell ref="L8:M8"/>
  </mergeCells>
  <pageMargins left="0.7" right="0.7" top="0.75" bottom="0.75" header="0.3" footer="0.3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4T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GIL, ROSA</dc:creator>
  <cp:lastModifiedBy>MAURI GIL, ROSA</cp:lastModifiedBy>
  <dcterms:created xsi:type="dcterms:W3CDTF">2025-01-31T07:55:28Z</dcterms:created>
  <dcterms:modified xsi:type="dcterms:W3CDTF">2025-01-31T07:58:20Z</dcterms:modified>
</cp:coreProperties>
</file>