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CO\URegFacDoc\MOROSITAT\INFORMES mensuals, trimestrals i anuals\2026\Informe_PMP_01\"/>
    </mc:Choice>
  </mc:AlternateContent>
  <xr:revisionPtr revIDLastSave="0" documentId="8_{E77ACAE3-545B-4A07-80E5-65B974CACB6C}" xr6:coauthVersionLast="47" xr6:coauthVersionMax="47" xr10:uidLastSave="{00000000-0000-0000-0000-000000000000}"/>
  <bookViews>
    <workbookView xWindow="-110" yWindow="-110" windowWidth="19420" windowHeight="10300" xr2:uid="{5BA36783-ACA3-4392-8C0A-49212E522BD3}"/>
  </bookViews>
  <sheets>
    <sheet name="PMP01 ca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K24" i="1"/>
  <c r="J24" i="1"/>
  <c r="K22" i="1"/>
  <c r="J22" i="1"/>
  <c r="K21" i="1"/>
  <c r="K20" i="1"/>
  <c r="J20" i="1"/>
  <c r="K19" i="1"/>
  <c r="J19" i="1"/>
  <c r="J18" i="1"/>
  <c r="K17" i="1"/>
  <c r="J17" i="1"/>
  <c r="K16" i="1"/>
  <c r="J16" i="1"/>
  <c r="K15" i="1"/>
  <c r="J14" i="1"/>
  <c r="K14" i="1"/>
  <c r="K13" i="1"/>
  <c r="K12" i="1"/>
  <c r="J12" i="1"/>
  <c r="K11" i="1"/>
  <c r="J11" i="1"/>
  <c r="J10" i="1"/>
  <c r="J8" i="1"/>
  <c r="J13" i="1" l="1"/>
  <c r="K8" i="1"/>
  <c r="K10" i="1"/>
  <c r="J15" i="1"/>
  <c r="K18" i="1"/>
  <c r="J25" i="1"/>
  <c r="J21" i="1"/>
</calcChain>
</file>

<file path=xl/sharedStrings.xml><?xml version="1.0" encoding="utf-8"?>
<sst xmlns="http://schemas.openxmlformats.org/spreadsheetml/2006/main" count="37" uniqueCount="36">
  <si>
    <t>PERIODO MEDIO DE PAGO (PMP) A PROVEEDORES MENSUAL</t>
  </si>
  <si>
    <t>GLOBAL Y DETALLE POR ENTIDADES</t>
  </si>
  <si>
    <t xml:space="preserve">  Àrea de Serveis Generals i Transició Digital</t>
  </si>
  <si>
    <t>PMP GLOBAL ENERO 2026:</t>
  </si>
  <si>
    <t xml:space="preserve">                       Intervenció General</t>
  </si>
  <si>
    <t>En dias</t>
  </si>
  <si>
    <t>Entidad</t>
  </si>
  <si>
    <t>Ratio operaciones pagadas</t>
  </si>
  <si>
    <t>Ratio operaciones pendientes de pago</t>
  </si>
  <si>
    <t>Periodo Medio de Pago mensual</t>
  </si>
  <si>
    <t>Diputació de Barcelona</t>
  </si>
  <si>
    <t>Asoc. Arc Llatí - Arco Latino - Arc Latin-</t>
  </si>
  <si>
    <t>C. Centre de Documentació i Museu Tèxtil</t>
  </si>
  <si>
    <t>C. Ctre. Cultura Contem. Barcelona, Casa Caritat</t>
  </si>
  <si>
    <t>C. Drassanes Reials i Museu Marítim de Barcelona</t>
  </si>
  <si>
    <t>C. Espai Natural de les Guilleries-Savassona</t>
  </si>
  <si>
    <t>C. Estudis, Mediació i Conciliació a l'Administració Local- CEMICAL</t>
  </si>
  <si>
    <t>C. Inst. Ciències Polítiques i Socials</t>
  </si>
  <si>
    <t>C. Parc Agrari del Baix Llobregat</t>
  </si>
  <si>
    <t>C. Parc de la Serralada Marina</t>
  </si>
  <si>
    <t>C. Parc Serralada Litoral</t>
  </si>
  <si>
    <t>C. Patrimoni de Sitges</t>
  </si>
  <si>
    <t>C. Universitat Internacional Menéndez Pelayo Barcelona-C. Ernest Lluch</t>
  </si>
  <si>
    <t>F. Democracia y Gobierno Local</t>
  </si>
  <si>
    <t>F. Privada Palau</t>
  </si>
  <si>
    <t>F. Suport al Museu Marítim i Drassanes Reials de Barcelona</t>
  </si>
  <si>
    <t>Institut del Teatre</t>
  </si>
  <si>
    <t>O. Gestió Tributària</t>
  </si>
  <si>
    <t>Xarxa Audiovisual Local S.L.</t>
  </si>
  <si>
    <t xml:space="preserve"> </t>
  </si>
  <si>
    <t>** Entitat sense operacions en el període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</si>
  <si>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</t>
    </r>
  </si>
  <si>
    <t>INCOMPLIMENT</t>
  </si>
  <si>
    <t>***  Entitats que no han remès les seves dades a temps per a l'elaboració de l'informe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</si>
  <si>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(menys de 30 dies)</t>
    </r>
  </si>
  <si>
    <r>
      <rPr>
        <sz val="11"/>
        <color rgb="FF00B050"/>
        <rFont val="Calibri"/>
        <family val="2"/>
      </rPr>
      <t xml:space="preserve">COMPLIMENT </t>
    </r>
    <r>
      <rPr>
        <sz val="11"/>
        <rFont val="Calibri"/>
        <family val="2"/>
      </rPr>
      <t>(entre 30 i 60 dies)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</si>
</sst>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(0.00\);0.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11"/>
      <color indexed="60"/>
      <name val="Arial"/>
      <family val="2"/>
    </font>
    <font>
      <sz val="12"/>
      <name val="Calibri"/>
      <family val="2"/>
    </font>
    <font>
      <sz val="9"/>
      <name val="Arial"/>
      <family val="2"/>
    </font>
    <font>
      <b/>
      <sz val="12"/>
      <name val="Calibri"/>
      <family val="2"/>
    </font>
    <font>
      <b/>
      <sz val="9"/>
      <name val="Arial"/>
      <family val="2"/>
    </font>
    <font>
      <b/>
      <sz val="13"/>
      <name val="Arial"/>
      <family val="2"/>
    </font>
    <font>
      <sz val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name val="Calibri"/>
      <family val="2"/>
    </font>
    <font>
      <sz val="8"/>
      <name val="Arial"/>
      <family val="2"/>
    </font>
    <font>
      <sz val="7"/>
      <name val="Arial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b/>
      <sz val="11"/>
      <color indexed="17"/>
      <name val="Wingdings"/>
      <charset val="2"/>
    </font>
    <font>
      <b/>
      <sz val="11"/>
      <color indexed="52"/>
      <name val="Wingdings"/>
      <charset val="2"/>
    </font>
    <font>
      <b/>
      <sz val="11"/>
      <color indexed="1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0" xfId="1" applyFont="1"/>
    <xf numFmtId="0" fontId="5" fillId="0" borderId="0" xfId="1" applyFont="1"/>
    <xf numFmtId="0" fontId="6" fillId="2" borderId="0" xfId="1" applyFont="1" applyFill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right"/>
    </xf>
    <xf numFmtId="0" fontId="10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horizontal="center" vertical="center"/>
    </xf>
    <xf numFmtId="0" fontId="12" fillId="4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vertical="center" wrapText="1"/>
    </xf>
    <xf numFmtId="0" fontId="1" fillId="0" borderId="0" xfId="1" applyAlignment="1">
      <alignment vertical="center"/>
    </xf>
    <xf numFmtId="2" fontId="1" fillId="0" borderId="0" xfId="1" applyNumberFormat="1" applyAlignment="1">
      <alignment vertical="center"/>
    </xf>
    <xf numFmtId="2" fontId="11" fillId="0" borderId="0" xfId="1" applyNumberFormat="1" applyFont="1" applyAlignment="1">
      <alignment horizontal="center" vertical="center"/>
    </xf>
    <xf numFmtId="2" fontId="1" fillId="0" borderId="0" xfId="1" applyNumberFormat="1" applyAlignment="1">
      <alignment vertical="center"/>
    </xf>
    <xf numFmtId="2" fontId="13" fillId="0" borderId="0" xfId="1" applyNumberFormat="1" applyFont="1" applyAlignment="1">
      <alignment vertical="center"/>
    </xf>
    <xf numFmtId="1" fontId="11" fillId="0" borderId="0" xfId="1" applyNumberFormat="1" applyFont="1" applyAlignment="1">
      <alignment horizontal="center" vertical="center"/>
    </xf>
    <xf numFmtId="164" fontId="1" fillId="0" borderId="0" xfId="1" applyNumberFormat="1" applyAlignment="1">
      <alignment vertical="center"/>
    </xf>
    <xf numFmtId="164" fontId="13" fillId="0" borderId="0" xfId="1" applyNumberFormat="1" applyFont="1" applyAlignment="1">
      <alignment vertical="center"/>
    </xf>
    <xf numFmtId="0" fontId="14" fillId="0" borderId="0" xfId="1" applyFont="1"/>
    <xf numFmtId="0" fontId="15" fillId="0" borderId="0" xfId="1" applyFont="1"/>
    <xf numFmtId="0" fontId="17" fillId="0" borderId="0" xfId="1" applyFont="1"/>
    <xf numFmtId="1" fontId="18" fillId="0" borderId="0" xfId="1" applyNumberFormat="1" applyFont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</cellXfs>
  <cellStyles count="2">
    <cellStyle name="Normal" xfId="0" builtinId="0"/>
    <cellStyle name="Normal 2 2" xfId="1" xr:uid="{F720BD51-EB20-424F-9685-8926E410F7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458067</xdr:colOff>
      <xdr:row>0</xdr:row>
      <xdr:rowOff>27709</xdr:rowOff>
    </xdr:from>
    <xdr:to>
      <xdr:col>0</xdr:col>
      <xdr:colOff>2346614</xdr:colOff>
      <xdr:row>3</xdr:row>
      <xdr:rowOff>59727</xdr:rowOff>
    </xdr:to>
    <xdr:pic>
      <xdr:nvPicPr>
        <xdr:cNvPr id="2" name="Imatge 1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7215E03D-D125-4186-A363-C12A23E5A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7" y="27709"/>
          <a:ext cx="1888547" cy="622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458067</xdr:colOff>
      <xdr:row>0</xdr:row>
      <xdr:rowOff>27709</xdr:rowOff>
    </xdr:from>
    <xdr:to>
      <xdr:col>0</xdr:col>
      <xdr:colOff>2346614</xdr:colOff>
      <xdr:row>3</xdr:row>
      <xdr:rowOff>59727</xdr:rowOff>
    </xdr:to>
    <xdr:pic>
      <xdr:nvPicPr>
        <xdr:cNvPr id="3" name="Imatge 2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7B913172-71DD-41EE-AAB2-1DBB4213C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7" y="27709"/>
          <a:ext cx="1888547" cy="622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0A3F6-325A-428D-A74E-BEDA365D4EE3}">
  <dimension ref="A1:K34"/>
  <sheetViews>
    <sheetView tabSelected="1" zoomScale="70" zoomScaleNormal="70" workbookViewId="0">
      <selection activeCell="N10" sqref="N10"/>
    </sheetView>
  </sheetViews>
  <sheetFormatPr defaultColWidth="9.1796875" defaultRowHeight="14.5" x14ac:dyDescent="0.35"/>
  <cols>
    <col min="1" max="1" width="63.54296875" style="1" customWidth="1"/>
    <col min="2" max="3" width="10.1796875" style="1" customWidth="1"/>
    <col min="4" max="4" width="5.453125" style="1" customWidth="1"/>
    <col min="5" max="6" width="10.1796875" style="1" customWidth="1"/>
    <col min="7" max="7" width="5.7265625" style="1" customWidth="1"/>
    <col min="8" max="9" width="10.1796875" style="1" customWidth="1"/>
    <col min="10" max="10" width="5.54296875" style="1" hidden="1" customWidth="1"/>
    <col min="11" max="11" width="7" style="1" hidden="1" customWidth="1"/>
    <col min="12" max="16384" width="9.1796875" style="1"/>
  </cols>
  <sheetData>
    <row r="1" spans="1:11" ht="15.75" customHeight="1" x14ac:dyDescent="0.35">
      <c r="B1" s="2" t="s">
        <v>0</v>
      </c>
    </row>
    <row r="2" spans="1:11" ht="15.75" customHeight="1" x14ac:dyDescent="0.35">
      <c r="B2" s="2" t="s">
        <v>1</v>
      </c>
    </row>
    <row r="3" spans="1:11" ht="15.75" customHeight="1" x14ac:dyDescent="0.35">
      <c r="A3" s="3"/>
      <c r="B3" s="4"/>
    </row>
    <row r="4" spans="1:11" ht="18.75" customHeight="1" x14ac:dyDescent="0.35">
      <c r="A4" s="5" t="s">
        <v>2</v>
      </c>
      <c r="B4" s="2" t="s">
        <v>3</v>
      </c>
      <c r="H4" s="6">
        <v>17.309999999999999</v>
      </c>
      <c r="I4" s="6"/>
    </row>
    <row r="5" spans="1:11" ht="16.5" x14ac:dyDescent="0.35">
      <c r="A5" s="7" t="s">
        <v>4</v>
      </c>
      <c r="B5" s="8"/>
      <c r="I5" s="9" t="s">
        <v>5</v>
      </c>
    </row>
    <row r="6" spans="1:11" ht="47.25" customHeight="1" x14ac:dyDescent="0.35">
      <c r="A6" s="10" t="s">
        <v>6</v>
      </c>
      <c r="B6" s="11" t="s">
        <v>7</v>
      </c>
      <c r="C6" s="11"/>
      <c r="D6" s="12"/>
      <c r="E6" s="11" t="s">
        <v>8</v>
      </c>
      <c r="F6" s="11"/>
      <c r="G6" s="12"/>
      <c r="H6" s="11" t="s">
        <v>9</v>
      </c>
      <c r="I6" s="11"/>
      <c r="J6" s="13"/>
      <c r="K6" s="13"/>
    </row>
    <row r="7" spans="1:11" ht="1.5" customHeight="1" x14ac:dyDescent="0.3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1" x14ac:dyDescent="0.35">
      <c r="A8" s="17" t="s">
        <v>10</v>
      </c>
      <c r="B8" s="18">
        <v>21.35</v>
      </c>
      <c r="C8" s="18"/>
      <c r="D8" s="19"/>
      <c r="F8" s="20">
        <v>15.85</v>
      </c>
      <c r="G8" s="19"/>
      <c r="I8" s="21">
        <v>16.03</v>
      </c>
      <c r="J8" s="22">
        <f>I8</f>
        <v>16.03</v>
      </c>
      <c r="K8" s="22">
        <f>I8</f>
        <v>16.03</v>
      </c>
    </row>
    <row r="9" spans="1:11" x14ac:dyDescent="0.35">
      <c r="A9" s="17" t="s">
        <v>11</v>
      </c>
      <c r="B9" s="18">
        <v>0</v>
      </c>
      <c r="C9" s="18"/>
      <c r="D9" s="19"/>
      <c r="F9" s="20">
        <v>0</v>
      </c>
      <c r="G9" s="19"/>
      <c r="I9" s="21">
        <v>0</v>
      </c>
      <c r="J9" s="22"/>
      <c r="K9" s="22"/>
    </row>
    <row r="10" spans="1:11" x14ac:dyDescent="0.35">
      <c r="A10" s="17" t="s">
        <v>12</v>
      </c>
      <c r="B10" s="18">
        <v>0</v>
      </c>
      <c r="C10" s="18"/>
      <c r="D10" s="19"/>
      <c r="F10" s="20">
        <v>49.95</v>
      </c>
      <c r="G10" s="19"/>
      <c r="I10" s="21">
        <v>49.95</v>
      </c>
      <c r="J10" s="22">
        <f t="shared" ref="J10:J22" si="0">I10</f>
        <v>49.95</v>
      </c>
      <c r="K10" s="22">
        <f t="shared" ref="K10:K22" si="1">I10</f>
        <v>49.95</v>
      </c>
    </row>
    <row r="11" spans="1:11" x14ac:dyDescent="0.35">
      <c r="A11" s="17" t="s">
        <v>13</v>
      </c>
      <c r="B11" s="18">
        <v>22.71</v>
      </c>
      <c r="C11" s="18"/>
      <c r="D11" s="19"/>
      <c r="F11" s="20">
        <v>25.75</v>
      </c>
      <c r="G11" s="19"/>
      <c r="I11" s="21">
        <v>25.21</v>
      </c>
      <c r="J11" s="22">
        <f t="shared" si="0"/>
        <v>25.21</v>
      </c>
      <c r="K11" s="22">
        <f t="shared" si="1"/>
        <v>25.21</v>
      </c>
    </row>
    <row r="12" spans="1:11" x14ac:dyDescent="0.35">
      <c r="A12" s="17" t="s">
        <v>14</v>
      </c>
      <c r="B12" s="18">
        <v>38.76</v>
      </c>
      <c r="C12" s="18"/>
      <c r="D12" s="19"/>
      <c r="F12" s="20">
        <v>7.39</v>
      </c>
      <c r="G12" s="19"/>
      <c r="I12" s="21">
        <v>33.47</v>
      </c>
      <c r="J12" s="22">
        <f t="shared" si="0"/>
        <v>33.47</v>
      </c>
      <c r="K12" s="22">
        <f t="shared" si="1"/>
        <v>33.47</v>
      </c>
    </row>
    <row r="13" spans="1:11" x14ac:dyDescent="0.35">
      <c r="A13" s="17" t="s">
        <v>15</v>
      </c>
      <c r="B13" s="18">
        <v>31.8</v>
      </c>
      <c r="C13" s="18"/>
      <c r="D13" s="19"/>
      <c r="F13" s="20">
        <v>31</v>
      </c>
      <c r="G13" s="19"/>
      <c r="I13" s="21">
        <v>31.8</v>
      </c>
      <c r="J13" s="22">
        <f t="shared" si="0"/>
        <v>31.8</v>
      </c>
      <c r="K13" s="22">
        <f t="shared" si="1"/>
        <v>31.8</v>
      </c>
    </row>
    <row r="14" spans="1:11" x14ac:dyDescent="0.35">
      <c r="A14" s="17" t="s">
        <v>16</v>
      </c>
      <c r="B14" s="18">
        <v>24</v>
      </c>
      <c r="C14" s="18"/>
      <c r="D14" s="19"/>
      <c r="F14" s="20">
        <v>6.78</v>
      </c>
      <c r="G14" s="19"/>
      <c r="I14" s="21">
        <v>21.45</v>
      </c>
      <c r="J14" s="22">
        <f t="shared" si="0"/>
        <v>21.45</v>
      </c>
      <c r="K14" s="22">
        <f t="shared" si="1"/>
        <v>21.45</v>
      </c>
    </row>
    <row r="15" spans="1:11" x14ac:dyDescent="0.35">
      <c r="A15" s="17" t="s">
        <v>17</v>
      </c>
      <c r="B15" s="18">
        <v>0</v>
      </c>
      <c r="C15" s="18"/>
      <c r="D15" s="19"/>
      <c r="F15" s="20">
        <v>31</v>
      </c>
      <c r="G15" s="19"/>
      <c r="I15" s="21">
        <v>31</v>
      </c>
      <c r="J15" s="22">
        <f t="shared" si="0"/>
        <v>31</v>
      </c>
      <c r="K15" s="22">
        <f t="shared" si="1"/>
        <v>31</v>
      </c>
    </row>
    <row r="16" spans="1:11" x14ac:dyDescent="0.35">
      <c r="A16" s="17" t="s">
        <v>18</v>
      </c>
      <c r="B16" s="18">
        <v>29</v>
      </c>
      <c r="C16" s="18"/>
      <c r="D16" s="19"/>
      <c r="F16" s="20">
        <v>31</v>
      </c>
      <c r="G16" s="19"/>
      <c r="I16" s="21">
        <v>30.15</v>
      </c>
      <c r="J16" s="22">
        <f t="shared" si="0"/>
        <v>30.15</v>
      </c>
      <c r="K16" s="22">
        <f t="shared" si="1"/>
        <v>30.15</v>
      </c>
    </row>
    <row r="17" spans="1:11" x14ac:dyDescent="0.35">
      <c r="A17" s="17" t="s">
        <v>19</v>
      </c>
      <c r="B17" s="18">
        <v>0</v>
      </c>
      <c r="C17" s="18"/>
      <c r="D17" s="19"/>
      <c r="F17" s="20">
        <v>43.85</v>
      </c>
      <c r="G17" s="19"/>
      <c r="I17" s="21">
        <v>43.85</v>
      </c>
      <c r="J17" s="22">
        <f t="shared" si="0"/>
        <v>43.85</v>
      </c>
      <c r="K17" s="22">
        <f t="shared" si="1"/>
        <v>43.85</v>
      </c>
    </row>
    <row r="18" spans="1:11" x14ac:dyDescent="0.35">
      <c r="A18" s="17" t="s">
        <v>20</v>
      </c>
      <c r="B18" s="18">
        <v>24.67</v>
      </c>
      <c r="C18" s="18"/>
      <c r="D18" s="19"/>
      <c r="F18" s="20">
        <v>33.4</v>
      </c>
      <c r="G18" s="19"/>
      <c r="I18" s="21">
        <v>32.29</v>
      </c>
      <c r="J18" s="22">
        <f t="shared" si="0"/>
        <v>32.29</v>
      </c>
      <c r="K18" s="22">
        <f t="shared" si="1"/>
        <v>32.29</v>
      </c>
    </row>
    <row r="19" spans="1:11" x14ac:dyDescent="0.35">
      <c r="A19" s="17" t="s">
        <v>21</v>
      </c>
      <c r="B19" s="18">
        <v>0</v>
      </c>
      <c r="C19" s="18"/>
      <c r="D19" s="19"/>
      <c r="F19" s="20">
        <v>3.46</v>
      </c>
      <c r="G19" s="19"/>
      <c r="I19" s="21">
        <v>3.46</v>
      </c>
      <c r="J19" s="22">
        <f t="shared" si="0"/>
        <v>3.46</v>
      </c>
      <c r="K19" s="22">
        <f t="shared" si="1"/>
        <v>3.46</v>
      </c>
    </row>
    <row r="20" spans="1:11" x14ac:dyDescent="0.35">
      <c r="A20" s="17" t="s">
        <v>22</v>
      </c>
      <c r="B20" s="18">
        <v>0</v>
      </c>
      <c r="C20" s="18"/>
      <c r="D20" s="19"/>
      <c r="F20" s="20">
        <v>34.5</v>
      </c>
      <c r="G20" s="19"/>
      <c r="I20" s="21">
        <v>34.5</v>
      </c>
      <c r="J20" s="22">
        <f t="shared" si="0"/>
        <v>34.5</v>
      </c>
      <c r="K20" s="22">
        <f t="shared" si="1"/>
        <v>34.5</v>
      </c>
    </row>
    <row r="21" spans="1:11" x14ac:dyDescent="0.35">
      <c r="A21" s="17" t="s">
        <v>23</v>
      </c>
      <c r="B21" s="18">
        <v>9.73</v>
      </c>
      <c r="C21" s="18"/>
      <c r="D21" s="19"/>
      <c r="F21" s="20">
        <v>32.81</v>
      </c>
      <c r="G21" s="19"/>
      <c r="I21" s="21">
        <v>16.45</v>
      </c>
      <c r="J21" s="22">
        <f t="shared" si="0"/>
        <v>16.45</v>
      </c>
      <c r="K21" s="22">
        <f t="shared" si="1"/>
        <v>16.45</v>
      </c>
    </row>
    <row r="22" spans="1:11" x14ac:dyDescent="0.35">
      <c r="A22" s="17" t="s">
        <v>24</v>
      </c>
      <c r="B22" s="18">
        <v>6.04</v>
      </c>
      <c r="C22" s="18"/>
      <c r="D22" s="19"/>
      <c r="F22" s="20">
        <v>0.23</v>
      </c>
      <c r="G22" s="19"/>
      <c r="I22" s="21">
        <v>5.86</v>
      </c>
      <c r="J22" s="22">
        <f t="shared" si="0"/>
        <v>5.86</v>
      </c>
      <c r="K22" s="22">
        <f t="shared" si="1"/>
        <v>5.86</v>
      </c>
    </row>
    <row r="23" spans="1:11" x14ac:dyDescent="0.35">
      <c r="A23" s="1" t="s">
        <v>25</v>
      </c>
      <c r="B23" s="18">
        <v>15</v>
      </c>
      <c r="C23" s="18"/>
      <c r="D23" s="19"/>
      <c r="F23" s="20">
        <v>0</v>
      </c>
      <c r="G23" s="19"/>
      <c r="I23" s="21">
        <v>15</v>
      </c>
      <c r="J23" s="22"/>
      <c r="K23" s="22"/>
    </row>
    <row r="24" spans="1:11" x14ac:dyDescent="0.35">
      <c r="A24" s="17" t="s">
        <v>26</v>
      </c>
      <c r="B24" s="18">
        <v>0</v>
      </c>
      <c r="C24" s="18"/>
      <c r="D24" s="19"/>
      <c r="F24" s="20">
        <v>50.25</v>
      </c>
      <c r="G24" s="19"/>
      <c r="I24" s="21">
        <v>50.25</v>
      </c>
      <c r="J24" s="22">
        <f>I24</f>
        <v>50.25</v>
      </c>
      <c r="K24" s="22">
        <f>I24</f>
        <v>50.25</v>
      </c>
    </row>
    <row r="25" spans="1:11" x14ac:dyDescent="0.35">
      <c r="A25" s="17" t="s">
        <v>27</v>
      </c>
      <c r="B25" s="18">
        <v>17.68</v>
      </c>
      <c r="C25" s="18"/>
      <c r="D25" s="19"/>
      <c r="F25" s="20">
        <v>14.61</v>
      </c>
      <c r="G25" s="19"/>
      <c r="I25" s="21">
        <v>14.62</v>
      </c>
      <c r="J25" s="22">
        <f>I25</f>
        <v>14.62</v>
      </c>
      <c r="K25" s="22">
        <f>I25</f>
        <v>14.62</v>
      </c>
    </row>
    <row r="26" spans="1:11" x14ac:dyDescent="0.35">
      <c r="A26" s="17" t="s">
        <v>28</v>
      </c>
      <c r="B26" s="18">
        <v>22.59</v>
      </c>
      <c r="C26" s="18"/>
      <c r="E26" s="23"/>
      <c r="F26" s="20">
        <v>11.78</v>
      </c>
      <c r="H26" s="24"/>
      <c r="I26" s="21">
        <v>17.05</v>
      </c>
    </row>
    <row r="27" spans="1:11" x14ac:dyDescent="0.35">
      <c r="A27" s="25"/>
    </row>
    <row r="28" spans="1:11" ht="15" hidden="1" customHeight="1" x14ac:dyDescent="0.35">
      <c r="A28" s="26" t="s">
        <v>29</v>
      </c>
    </row>
    <row r="29" spans="1:11" ht="15" hidden="1" customHeight="1" x14ac:dyDescent="0.35">
      <c r="A29" s="25" t="s">
        <v>30</v>
      </c>
      <c r="F29" s="22">
        <v>6</v>
      </c>
      <c r="G29" s="1" t="s">
        <v>31</v>
      </c>
    </row>
    <row r="30" spans="1:11" ht="15" hidden="1" customHeight="1" x14ac:dyDescent="0.35">
      <c r="F30" s="22">
        <v>30</v>
      </c>
      <c r="G30" s="27" t="s">
        <v>32</v>
      </c>
    </row>
    <row r="31" spans="1:11" ht="15" hidden="1" customHeight="1" x14ac:dyDescent="0.35">
      <c r="A31" s="25" t="s">
        <v>33</v>
      </c>
    </row>
    <row r="32" spans="1:11" ht="15" hidden="1" customHeight="1" x14ac:dyDescent="0.35">
      <c r="F32" s="28">
        <v>-1</v>
      </c>
      <c r="G32" s="1" t="s">
        <v>34</v>
      </c>
    </row>
    <row r="33" spans="6:7" ht="15" hidden="1" customHeight="1" x14ac:dyDescent="0.35">
      <c r="F33" s="29">
        <v>5</v>
      </c>
      <c r="G33" s="1" t="s">
        <v>35</v>
      </c>
    </row>
    <row r="34" spans="6:7" ht="15" hidden="1" customHeight="1" x14ac:dyDescent="0.35">
      <c r="F34" s="30">
        <v>30</v>
      </c>
      <c r="G34" s="27" t="s">
        <v>32</v>
      </c>
    </row>
  </sheetData>
  <mergeCells count="23">
    <mergeCell ref="B22:C22"/>
    <mergeCell ref="B23:C23"/>
    <mergeCell ref="B24:C24"/>
    <mergeCell ref="B25:C25"/>
    <mergeCell ref="B26:C26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H4:I4"/>
    <mergeCell ref="B6:C6"/>
    <mergeCell ref="E6:F6"/>
    <mergeCell ref="H6:I6"/>
    <mergeCell ref="B8:C8"/>
    <mergeCell ref="B9:C9"/>
  </mergeCells>
  <conditionalFormatting sqref="F32:F34 J8:J25">
    <cfRule type="iconSet" priority="2">
      <iconSet iconSet="3Symbols" showValue="0" reverse="1">
        <cfvo type="percent" val="0"/>
        <cfvo type="num" val="0"/>
        <cfvo type="num" val="30"/>
      </iconSe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F070005-E62C-48EE-BC4A-5D3954DDFCB0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F29:F30 K8:K25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PMP01 cast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Mauri Gil</dc:creator>
  <cp:lastModifiedBy>Rosa Mauri Gil</cp:lastModifiedBy>
  <dcterms:created xsi:type="dcterms:W3CDTF">2026-03-02T07:53:40Z</dcterms:created>
  <dcterms:modified xsi:type="dcterms:W3CDTF">2026-03-02T07:54:13Z</dcterms:modified>
</cp:coreProperties>
</file>