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U:\DSCL\SGL\Tecnologies\seu electronica DIBA\llistes reserves\"/>
    </mc:Choice>
  </mc:AlternateContent>
  <xr:revisionPtr revIDLastSave="0" documentId="13_ncr:1_{2BFBF763-EAF0-4EC6-9703-FA92DB8F6445}" xr6:coauthVersionLast="47" xr6:coauthVersionMax="47" xr10:uidLastSave="{00000000-0000-0000-0000-000000000000}"/>
  <bookViews>
    <workbookView xWindow="28680" yWindow="-120" windowWidth="29040" windowHeight="15840" xr2:uid="{0CF4173B-2989-4712-92E6-D5C3F6F32EA0}"/>
  </bookViews>
  <sheets>
    <sheet name="Llista" sheetId="1" r:id="rId1"/>
  </sheets>
  <definedNames>
    <definedName name="_xlnm._FilterDatabase" localSheetId="0" hidden="1">Llista!$A$1:$R$28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3" i="1"/>
</calcChain>
</file>

<file path=xl/sharedStrings.xml><?xml version="1.0" encoding="utf-8"?>
<sst xmlns="http://schemas.openxmlformats.org/spreadsheetml/2006/main" count="234" uniqueCount="102">
  <si>
    <t>Ens destinatari</t>
  </si>
  <si>
    <t>NIF Ens</t>
  </si>
  <si>
    <t>Recurs</t>
  </si>
  <si>
    <t>Actuació</t>
  </si>
  <si>
    <t>Núm. PMT</t>
  </si>
  <si>
    <t>Centre gestor</t>
  </si>
  <si>
    <t>Puntuació total</t>
  </si>
  <si>
    <t>Punts Criteri 1</t>
  </si>
  <si>
    <t>Punts Criteri 2</t>
  </si>
  <si>
    <t>Punts Criteri 3</t>
  </si>
  <si>
    <t>Punts Criteri 4</t>
  </si>
  <si>
    <t>Punts Criteri 5</t>
  </si>
  <si>
    <t>Ajuntament de Borredà</t>
  </si>
  <si>
    <t>P0802400B</t>
  </si>
  <si>
    <t>Innovació en polítiques socials</t>
  </si>
  <si>
    <t>Descansa, servei de respir a les cures - 2024</t>
  </si>
  <si>
    <t>Àrea de Sostenibilitat Social, Cicle de Vida i Comunitat</t>
  </si>
  <si>
    <t>Ajuntament de Cabrera de Mar</t>
  </si>
  <si>
    <t>P0802900A</t>
  </si>
  <si>
    <t xml:space="preserve">Intervenció integral social sobre la vulnerabilitat del col·lectiu resident a l'àrea perifèrica del municipi </t>
  </si>
  <si>
    <t>Ajuntament de Caldes d'Estrac</t>
  </si>
  <si>
    <t>P0803200E</t>
  </si>
  <si>
    <t>Vincles</t>
  </si>
  <si>
    <t>Ajuntament de Castellolí</t>
  </si>
  <si>
    <t>P0806200B</t>
  </si>
  <si>
    <t>SORTIM !!</t>
  </si>
  <si>
    <t>Ajuntament de Cerdanyola del Vallès</t>
  </si>
  <si>
    <t>P0826600I</t>
  </si>
  <si>
    <t xml:space="preserve">Xarxa d'envelliment actiu i saludable </t>
  </si>
  <si>
    <t>Ajuntament de Gelida</t>
  </si>
  <si>
    <t>P0809000C</t>
  </si>
  <si>
    <t>Intercanvi juvenil</t>
  </si>
  <si>
    <t>Ajuntament de Gironella</t>
  </si>
  <si>
    <t>P0809100A</t>
  </si>
  <si>
    <t>Cultura per a l' arrelament, autoestima i civisme juvenil</t>
  </si>
  <si>
    <t>Ajuntament de les Cabanyes</t>
  </si>
  <si>
    <t>P0802700E</t>
  </si>
  <si>
    <t>Cultura i Expressió Artística</t>
  </si>
  <si>
    <t>Ajuntament de Mollet del Vallès</t>
  </si>
  <si>
    <t>P0812300B</t>
  </si>
  <si>
    <t>Ajuntament de Navarcles</t>
  </si>
  <si>
    <t>P0813900H</t>
  </si>
  <si>
    <t xml:space="preserve">EMPODERAMENT I AUTOESTIMA </t>
  </si>
  <si>
    <t>Ajuntament de Sant Climent de Llobregat</t>
  </si>
  <si>
    <t>P0820300B</t>
  </si>
  <si>
    <t>A la llum de la lluna</t>
  </si>
  <si>
    <t>Ajuntament de Sant Esteve de Palautordera</t>
  </si>
  <si>
    <t>P0820600E</t>
  </si>
  <si>
    <t>Ajuntament de Sant Esteve Sesrovires</t>
  </si>
  <si>
    <t>P0820700C</t>
  </si>
  <si>
    <t>PROJECTE CAMINS</t>
  </si>
  <si>
    <t>Ajuntament de Sant Feliu de Llobregat</t>
  </si>
  <si>
    <t>P0821000G</t>
  </si>
  <si>
    <t>Jov_EmPower: joves innovadors socials experimentant i compartint per dissenyar el seu futur</t>
  </si>
  <si>
    <t>Ajuntament de Sant Fruitós de Bages</t>
  </si>
  <si>
    <t>P0821200C</t>
  </si>
  <si>
    <t>Estem connectats</t>
  </si>
  <si>
    <t>Ajuntament de Sant Llorenç Savall</t>
  </si>
  <si>
    <t>P0822100D</t>
  </si>
  <si>
    <t>Canguratge</t>
  </si>
  <si>
    <t>Ajuntament de Sant Martí Sarroca</t>
  </si>
  <si>
    <t>P0822700A</t>
  </si>
  <si>
    <t>Programa d'intervenció social i psicològic</t>
  </si>
  <si>
    <t>Ajuntament de Sant Quintí de Mediona</t>
  </si>
  <si>
    <t>P0823600B</t>
  </si>
  <si>
    <t>Projecte Connectem</t>
  </si>
  <si>
    <t>Ajuntament de Sant Vicenç de Montalt</t>
  </si>
  <si>
    <t>P0826400D</t>
  </si>
  <si>
    <t>SERVEI D'ACOMPANYAMENT CURRICULAR</t>
  </si>
  <si>
    <t>Ajuntament de Súria</t>
  </si>
  <si>
    <t>P0827400C</t>
  </si>
  <si>
    <t>Innovació al Centre Obert</t>
  </si>
  <si>
    <t>Ajuntament de Tagamanent</t>
  </si>
  <si>
    <t>P0827600H</t>
  </si>
  <si>
    <t>LA CUINA DE L'ÀVIA PER A JOVES</t>
  </si>
  <si>
    <t>Ajuntament de Vilada</t>
  </si>
  <si>
    <t>P0830000F</t>
  </si>
  <si>
    <t>Apropem-nos, servei de respir a les cures</t>
  </si>
  <si>
    <t>Ajuntament de Viladecans</t>
  </si>
  <si>
    <t>P0830200B</t>
  </si>
  <si>
    <t>Xarxa de Salut Comunitària de Viladecans</t>
  </si>
  <si>
    <t>Ajuntament de Viladecavalls</t>
  </si>
  <si>
    <t>P0830100D</t>
  </si>
  <si>
    <t xml:space="preserve">ÀPATS EN COMPANYIA </t>
  </si>
  <si>
    <t>Ajuntament de Vilanova del Vallès</t>
  </si>
  <si>
    <t>P0831000E</t>
  </si>
  <si>
    <t>Teixint la riquesa de les relacions</t>
  </si>
  <si>
    <t>Ajuntament de Vilassar de Mar</t>
  </si>
  <si>
    <t>P0821700B</t>
  </si>
  <si>
    <t>Programa formatiu de la gent gran i futur programa formatiu 16 anys i més</t>
  </si>
  <si>
    <t>Ajuntament del Masnou</t>
  </si>
  <si>
    <t>P0811700D</t>
  </si>
  <si>
    <t xml:space="preserve">Millora gestió subvencions a l'Àrea de Comunitat i Persones </t>
  </si>
  <si>
    <t>Núm. d'ordre</t>
  </si>
  <si>
    <t>Classe</t>
  </si>
  <si>
    <t>Concurrència competitiva</t>
  </si>
  <si>
    <t>Ajut econòmic</t>
  </si>
  <si>
    <t>Procediment de concessió</t>
  </si>
  <si>
    <t>Població</t>
  </si>
  <si>
    <t>Referència acte Inclusió llista</t>
  </si>
  <si>
    <t>Referència acte Sortida llista</t>
  </si>
  <si>
    <t>Acord de Junta de Govern núm. 177/24, de 25/04/2024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</si>
</sst>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AC908-43CA-40E4-8B69-0DBEAF3009B6}">
  <dimension ref="A1:R28"/>
  <sheetViews>
    <sheetView tabSelected="1" workbookViewId="0">
      <selection activeCell="C33" sqref="C33"/>
    </sheetView>
  </sheetViews>
  <sheetFormatPr defaultColWidth="8.7265625" defaultRowHeight="14.5" x14ac:dyDescent="0.35"/>
  <cols>
    <col min="1" max="1" width="12.7265625" style="7" bestFit="1" customWidth="1"/>
    <col min="2" max="2" width="20.54296875" style="7" customWidth="1"/>
    <col min="3" max="3" width="20" style="7" customWidth="1"/>
    <col min="4" max="4" width="13.54296875" style="7" bestFit="1" customWidth="1"/>
    <col min="5" max="7" width="25.54296875" style="7" customWidth="1"/>
    <col min="8" max="8" width="30.54296875" style="7" customWidth="1"/>
    <col min="9" max="9" width="12.81640625" style="7" bestFit="1" customWidth="1"/>
    <col min="10" max="10" width="20.54296875" style="7" customWidth="1"/>
    <col min="11" max="16" width="15.54296875" style="7" customWidth="1"/>
    <col min="17" max="18" width="29.7265625" style="7" customWidth="1"/>
    <col min="19" max="16384" width="8.7265625" style="7"/>
  </cols>
  <sheetData>
    <row r="1" spans="1:18" s="2" customFormat="1" ht="13" x14ac:dyDescent="0.35">
      <c r="A1" s="1" t="s">
        <v>93</v>
      </c>
      <c r="B1" s="1" t="s">
        <v>0</v>
      </c>
      <c r="C1" s="1" t="s">
        <v>1</v>
      </c>
      <c r="D1" s="1" t="s">
        <v>98</v>
      </c>
      <c r="E1" s="1" t="s">
        <v>2</v>
      </c>
      <c r="F1" s="1" t="s">
        <v>94</v>
      </c>
      <c r="G1" s="1" t="s">
        <v>97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99</v>
      </c>
      <c r="R1" s="1" t="s">
        <v>100</v>
      </c>
    </row>
    <row r="2" spans="1:18" ht="37.5" x14ac:dyDescent="0.35">
      <c r="A2" s="3">
        <v>1</v>
      </c>
      <c r="B2" s="4" t="s">
        <v>72</v>
      </c>
      <c r="C2" s="4" t="s">
        <v>73</v>
      </c>
      <c r="D2" s="4">
        <v>340</v>
      </c>
      <c r="E2" s="4" t="s">
        <v>14</v>
      </c>
      <c r="F2" s="4" t="s">
        <v>96</v>
      </c>
      <c r="G2" s="4" t="s">
        <v>95</v>
      </c>
      <c r="H2" s="4" t="s">
        <v>74</v>
      </c>
      <c r="I2" s="5">
        <v>202410025979</v>
      </c>
      <c r="J2" s="4" t="s">
        <v>16</v>
      </c>
      <c r="K2" s="6">
        <v>59</v>
      </c>
      <c r="L2" s="6">
        <v>20</v>
      </c>
      <c r="M2" s="6">
        <v>10</v>
      </c>
      <c r="N2" s="6">
        <v>7</v>
      </c>
      <c r="O2" s="6">
        <v>7</v>
      </c>
      <c r="P2" s="6">
        <v>15</v>
      </c>
      <c r="Q2" s="4" t="s">
        <v>101</v>
      </c>
      <c r="R2" s="8"/>
    </row>
    <row r="3" spans="1:18" ht="37.5" x14ac:dyDescent="0.35">
      <c r="A3" s="3">
        <f>A2+1</f>
        <v>2</v>
      </c>
      <c r="B3" s="4" t="s">
        <v>12</v>
      </c>
      <c r="C3" s="4" t="s">
        <v>13</v>
      </c>
      <c r="D3" s="4">
        <v>448</v>
      </c>
      <c r="E3" s="4" t="s">
        <v>14</v>
      </c>
      <c r="F3" s="4" t="s">
        <v>96</v>
      </c>
      <c r="G3" s="4" t="s">
        <v>95</v>
      </c>
      <c r="H3" s="4" t="s">
        <v>15</v>
      </c>
      <c r="I3" s="5">
        <v>202410009064</v>
      </c>
      <c r="J3" s="4" t="s">
        <v>16</v>
      </c>
      <c r="K3" s="6">
        <v>59</v>
      </c>
      <c r="L3" s="6">
        <v>20</v>
      </c>
      <c r="M3" s="6">
        <v>10</v>
      </c>
      <c r="N3" s="6">
        <v>7</v>
      </c>
      <c r="O3" s="6">
        <v>7</v>
      </c>
      <c r="P3" s="6">
        <v>15</v>
      </c>
      <c r="Q3" s="4" t="s">
        <v>101</v>
      </c>
      <c r="R3" s="8"/>
    </row>
    <row r="4" spans="1:18" ht="37.5" x14ac:dyDescent="0.35">
      <c r="A4" s="3">
        <f t="shared" ref="A4:A28" si="0">A3+1</f>
        <v>3</v>
      </c>
      <c r="B4" s="4" t="s">
        <v>43</v>
      </c>
      <c r="C4" s="4" t="s">
        <v>44</v>
      </c>
      <c r="D4" s="4">
        <v>4170</v>
      </c>
      <c r="E4" s="4" t="s">
        <v>14</v>
      </c>
      <c r="F4" s="4" t="s">
        <v>96</v>
      </c>
      <c r="G4" s="4" t="s">
        <v>95</v>
      </c>
      <c r="H4" s="4" t="s">
        <v>45</v>
      </c>
      <c r="I4" s="5">
        <v>202410010931</v>
      </c>
      <c r="J4" s="4" t="s">
        <v>16</v>
      </c>
      <c r="K4" s="6">
        <v>59</v>
      </c>
      <c r="L4" s="6">
        <v>20</v>
      </c>
      <c r="M4" s="6">
        <v>10</v>
      </c>
      <c r="N4" s="6">
        <v>7</v>
      </c>
      <c r="O4" s="6">
        <v>7</v>
      </c>
      <c r="P4" s="6">
        <v>15</v>
      </c>
      <c r="Q4" s="4" t="s">
        <v>101</v>
      </c>
      <c r="R4" s="8"/>
    </row>
    <row r="5" spans="1:18" ht="37.5" x14ac:dyDescent="0.35">
      <c r="A5" s="3">
        <f t="shared" si="0"/>
        <v>4</v>
      </c>
      <c r="B5" s="4" t="s">
        <v>84</v>
      </c>
      <c r="C5" s="4" t="s">
        <v>85</v>
      </c>
      <c r="D5" s="4">
        <v>5557</v>
      </c>
      <c r="E5" s="4" t="s">
        <v>14</v>
      </c>
      <c r="F5" s="4" t="s">
        <v>96</v>
      </c>
      <c r="G5" s="4" t="s">
        <v>95</v>
      </c>
      <c r="H5" s="4" t="s">
        <v>86</v>
      </c>
      <c r="I5" s="5">
        <v>202410019698</v>
      </c>
      <c r="J5" s="4" t="s">
        <v>16</v>
      </c>
      <c r="K5" s="6">
        <v>59</v>
      </c>
      <c r="L5" s="6">
        <v>20</v>
      </c>
      <c r="M5" s="6">
        <v>10</v>
      </c>
      <c r="N5" s="6">
        <v>12</v>
      </c>
      <c r="O5" s="6">
        <v>7</v>
      </c>
      <c r="P5" s="6">
        <v>10</v>
      </c>
      <c r="Q5" s="4" t="s">
        <v>101</v>
      </c>
      <c r="R5" s="8"/>
    </row>
    <row r="6" spans="1:18" ht="37.5" x14ac:dyDescent="0.35">
      <c r="A6" s="3">
        <f t="shared" si="0"/>
        <v>5</v>
      </c>
      <c r="B6" s="4" t="s">
        <v>66</v>
      </c>
      <c r="C6" s="4" t="s">
        <v>67</v>
      </c>
      <c r="D6" s="4">
        <v>6661</v>
      </c>
      <c r="E6" s="4" t="s">
        <v>14</v>
      </c>
      <c r="F6" s="4" t="s">
        <v>96</v>
      </c>
      <c r="G6" s="4" t="s">
        <v>95</v>
      </c>
      <c r="H6" s="4" t="s">
        <v>68</v>
      </c>
      <c r="I6" s="5">
        <v>202410028462</v>
      </c>
      <c r="J6" s="4" t="s">
        <v>16</v>
      </c>
      <c r="K6" s="6">
        <v>59</v>
      </c>
      <c r="L6" s="6">
        <v>20</v>
      </c>
      <c r="M6" s="6">
        <v>5</v>
      </c>
      <c r="N6" s="6">
        <v>14</v>
      </c>
      <c r="O6" s="6">
        <v>10</v>
      </c>
      <c r="P6" s="6">
        <v>10</v>
      </c>
      <c r="Q6" s="4" t="s">
        <v>101</v>
      </c>
      <c r="R6" s="8"/>
    </row>
    <row r="7" spans="1:18" ht="37.5" x14ac:dyDescent="0.35">
      <c r="A7" s="3">
        <f t="shared" si="0"/>
        <v>6</v>
      </c>
      <c r="B7" s="4" t="s">
        <v>17</v>
      </c>
      <c r="C7" s="4" t="s">
        <v>18</v>
      </c>
      <c r="D7" s="4">
        <v>4848</v>
      </c>
      <c r="E7" s="4" t="s">
        <v>14</v>
      </c>
      <c r="F7" s="4" t="s">
        <v>96</v>
      </c>
      <c r="G7" s="4" t="s">
        <v>95</v>
      </c>
      <c r="H7" s="4" t="s">
        <v>19</v>
      </c>
      <c r="I7" s="5">
        <v>202410029048</v>
      </c>
      <c r="J7" s="4" t="s">
        <v>16</v>
      </c>
      <c r="K7" s="6">
        <v>57</v>
      </c>
      <c r="L7" s="6">
        <v>20</v>
      </c>
      <c r="M7" s="6">
        <v>10</v>
      </c>
      <c r="N7" s="6">
        <v>7</v>
      </c>
      <c r="O7" s="6">
        <v>5</v>
      </c>
      <c r="P7" s="6">
        <v>15</v>
      </c>
      <c r="Q7" s="4" t="s">
        <v>101</v>
      </c>
      <c r="R7" s="8"/>
    </row>
    <row r="8" spans="1:18" ht="37.5" x14ac:dyDescent="0.35">
      <c r="A8" s="3">
        <f t="shared" si="0"/>
        <v>7</v>
      </c>
      <c r="B8" s="4" t="s">
        <v>32</v>
      </c>
      <c r="C8" s="4" t="s">
        <v>33</v>
      </c>
      <c r="D8" s="4">
        <v>4940</v>
      </c>
      <c r="E8" s="4" t="s">
        <v>14</v>
      </c>
      <c r="F8" s="4" t="s">
        <v>96</v>
      </c>
      <c r="G8" s="4" t="s">
        <v>95</v>
      </c>
      <c r="H8" s="4" t="s">
        <v>34</v>
      </c>
      <c r="I8" s="5">
        <v>202410027432</v>
      </c>
      <c r="J8" s="4" t="s">
        <v>16</v>
      </c>
      <c r="K8" s="6">
        <v>57</v>
      </c>
      <c r="L8" s="6">
        <v>20</v>
      </c>
      <c r="M8" s="6">
        <v>5</v>
      </c>
      <c r="N8" s="6">
        <v>15</v>
      </c>
      <c r="O8" s="6">
        <v>2</v>
      </c>
      <c r="P8" s="6">
        <v>15</v>
      </c>
      <c r="Q8" s="4" t="s">
        <v>101</v>
      </c>
      <c r="R8" s="8"/>
    </row>
    <row r="9" spans="1:18" ht="37.5" x14ac:dyDescent="0.35">
      <c r="A9" s="3">
        <f t="shared" si="0"/>
        <v>8</v>
      </c>
      <c r="B9" s="4" t="s">
        <v>29</v>
      </c>
      <c r="C9" s="4" t="s">
        <v>30</v>
      </c>
      <c r="D9" s="4">
        <v>7814</v>
      </c>
      <c r="E9" s="4" t="s">
        <v>14</v>
      </c>
      <c r="F9" s="4" t="s">
        <v>96</v>
      </c>
      <c r="G9" s="4" t="s">
        <v>95</v>
      </c>
      <c r="H9" s="4" t="s">
        <v>31</v>
      </c>
      <c r="I9" s="5">
        <v>202410016822</v>
      </c>
      <c r="J9" s="4" t="s">
        <v>16</v>
      </c>
      <c r="K9" s="6">
        <v>57</v>
      </c>
      <c r="L9" s="6">
        <v>20</v>
      </c>
      <c r="M9" s="6">
        <v>15</v>
      </c>
      <c r="N9" s="6">
        <v>12</v>
      </c>
      <c r="O9" s="6">
        <v>0</v>
      </c>
      <c r="P9" s="6">
        <v>10</v>
      </c>
      <c r="Q9" s="4" t="s">
        <v>101</v>
      </c>
      <c r="R9" s="8"/>
    </row>
    <row r="10" spans="1:18" ht="37.5" x14ac:dyDescent="0.35">
      <c r="A10" s="3">
        <f t="shared" si="0"/>
        <v>9</v>
      </c>
      <c r="B10" s="4" t="s">
        <v>51</v>
      </c>
      <c r="C10" s="4" t="s">
        <v>52</v>
      </c>
      <c r="D10" s="4">
        <v>45642</v>
      </c>
      <c r="E10" s="4" t="s">
        <v>14</v>
      </c>
      <c r="F10" s="4" t="s">
        <v>96</v>
      </c>
      <c r="G10" s="4" t="s">
        <v>95</v>
      </c>
      <c r="H10" s="4" t="s">
        <v>53</v>
      </c>
      <c r="I10" s="5">
        <v>202410029591</v>
      </c>
      <c r="J10" s="4" t="s">
        <v>16</v>
      </c>
      <c r="K10" s="6">
        <v>57</v>
      </c>
      <c r="L10" s="6">
        <v>20</v>
      </c>
      <c r="M10" s="6">
        <v>15</v>
      </c>
      <c r="N10" s="6">
        <v>10</v>
      </c>
      <c r="O10" s="6">
        <v>7</v>
      </c>
      <c r="P10" s="6">
        <v>5</v>
      </c>
      <c r="Q10" s="4" t="s">
        <v>101</v>
      </c>
      <c r="R10" s="8"/>
    </row>
    <row r="11" spans="1:18" ht="37.5" x14ac:dyDescent="0.35">
      <c r="A11" s="3">
        <f t="shared" si="0"/>
        <v>10</v>
      </c>
      <c r="B11" s="4" t="s">
        <v>60</v>
      </c>
      <c r="C11" s="4" t="s">
        <v>61</v>
      </c>
      <c r="D11" s="4">
        <v>3313</v>
      </c>
      <c r="E11" s="4" t="s">
        <v>14</v>
      </c>
      <c r="F11" s="4" t="s">
        <v>96</v>
      </c>
      <c r="G11" s="4" t="s">
        <v>95</v>
      </c>
      <c r="H11" s="4" t="s">
        <v>62</v>
      </c>
      <c r="I11" s="5">
        <v>202410030457</v>
      </c>
      <c r="J11" s="4" t="s">
        <v>16</v>
      </c>
      <c r="K11" s="6">
        <v>55</v>
      </c>
      <c r="L11" s="6">
        <v>20</v>
      </c>
      <c r="M11" s="6">
        <v>5</v>
      </c>
      <c r="N11" s="6">
        <v>10</v>
      </c>
      <c r="O11" s="6">
        <v>5</v>
      </c>
      <c r="P11" s="6">
        <v>15</v>
      </c>
      <c r="Q11" s="4" t="s">
        <v>101</v>
      </c>
      <c r="R11" s="8"/>
    </row>
    <row r="12" spans="1:18" ht="37.5" x14ac:dyDescent="0.35">
      <c r="A12" s="3">
        <f t="shared" si="0"/>
        <v>11</v>
      </c>
      <c r="B12" s="4" t="s">
        <v>63</v>
      </c>
      <c r="C12" s="4" t="s">
        <v>64</v>
      </c>
      <c r="D12" s="4">
        <v>2393</v>
      </c>
      <c r="E12" s="4" t="s">
        <v>14</v>
      </c>
      <c r="F12" s="4" t="s">
        <v>96</v>
      </c>
      <c r="G12" s="4" t="s">
        <v>95</v>
      </c>
      <c r="H12" s="4" t="s">
        <v>65</v>
      </c>
      <c r="I12" s="5">
        <v>202410025284</v>
      </c>
      <c r="J12" s="4" t="s">
        <v>16</v>
      </c>
      <c r="K12" s="6">
        <v>54</v>
      </c>
      <c r="L12" s="6">
        <v>20</v>
      </c>
      <c r="M12" s="6">
        <v>10</v>
      </c>
      <c r="N12" s="6">
        <v>7</v>
      </c>
      <c r="O12" s="6">
        <v>2</v>
      </c>
      <c r="P12" s="6">
        <v>15</v>
      </c>
      <c r="Q12" s="4" t="s">
        <v>101</v>
      </c>
      <c r="R12" s="8"/>
    </row>
    <row r="13" spans="1:18" ht="37.5" x14ac:dyDescent="0.35">
      <c r="A13" s="3">
        <f t="shared" si="0"/>
        <v>12</v>
      </c>
      <c r="B13" s="4" t="s">
        <v>20</v>
      </c>
      <c r="C13" s="4" t="s">
        <v>21</v>
      </c>
      <c r="D13" s="4">
        <v>3148</v>
      </c>
      <c r="E13" s="4" t="s">
        <v>14</v>
      </c>
      <c r="F13" s="4" t="s">
        <v>96</v>
      </c>
      <c r="G13" s="4" t="s">
        <v>95</v>
      </c>
      <c r="H13" s="4" t="s">
        <v>22</v>
      </c>
      <c r="I13" s="5">
        <v>202410022786</v>
      </c>
      <c r="J13" s="4" t="s">
        <v>16</v>
      </c>
      <c r="K13" s="6">
        <v>54</v>
      </c>
      <c r="L13" s="6">
        <v>20</v>
      </c>
      <c r="M13" s="6">
        <v>5</v>
      </c>
      <c r="N13" s="6">
        <v>12</v>
      </c>
      <c r="O13" s="6">
        <v>2</v>
      </c>
      <c r="P13" s="6">
        <v>15</v>
      </c>
      <c r="Q13" s="4" t="s">
        <v>101</v>
      </c>
      <c r="R13" s="8"/>
    </row>
    <row r="14" spans="1:18" ht="37.5" x14ac:dyDescent="0.35">
      <c r="A14" s="3">
        <f t="shared" si="0"/>
        <v>13</v>
      </c>
      <c r="B14" s="4" t="s">
        <v>75</v>
      </c>
      <c r="C14" s="4" t="s">
        <v>76</v>
      </c>
      <c r="D14" s="4">
        <v>439</v>
      </c>
      <c r="E14" s="4" t="s">
        <v>14</v>
      </c>
      <c r="F14" s="4" t="s">
        <v>96</v>
      </c>
      <c r="G14" s="4" t="s">
        <v>95</v>
      </c>
      <c r="H14" s="4" t="s">
        <v>77</v>
      </c>
      <c r="I14" s="5">
        <v>202410029223</v>
      </c>
      <c r="J14" s="4" t="s">
        <v>16</v>
      </c>
      <c r="K14" s="6">
        <v>51</v>
      </c>
      <c r="L14" s="6">
        <v>20</v>
      </c>
      <c r="M14" s="6">
        <v>10</v>
      </c>
      <c r="N14" s="6">
        <v>4</v>
      </c>
      <c r="O14" s="6">
        <v>2</v>
      </c>
      <c r="P14" s="6">
        <v>15</v>
      </c>
      <c r="Q14" s="4" t="s">
        <v>101</v>
      </c>
      <c r="R14" s="8"/>
    </row>
    <row r="15" spans="1:18" ht="37.5" x14ac:dyDescent="0.35">
      <c r="A15" s="3">
        <f t="shared" si="0"/>
        <v>14</v>
      </c>
      <c r="B15" s="4" t="s">
        <v>46</v>
      </c>
      <c r="C15" s="4" t="s">
        <v>47</v>
      </c>
      <c r="D15" s="4">
        <v>3043</v>
      </c>
      <c r="E15" s="4" t="s">
        <v>14</v>
      </c>
      <c r="F15" s="4" t="s">
        <v>96</v>
      </c>
      <c r="G15" s="4" t="s">
        <v>95</v>
      </c>
      <c r="H15" s="4" t="s">
        <v>14</v>
      </c>
      <c r="I15" s="5">
        <v>202410025621</v>
      </c>
      <c r="J15" s="4" t="s">
        <v>16</v>
      </c>
      <c r="K15" s="6">
        <v>50</v>
      </c>
      <c r="L15" s="6">
        <v>20</v>
      </c>
      <c r="M15" s="6">
        <v>5</v>
      </c>
      <c r="N15" s="6">
        <v>10</v>
      </c>
      <c r="O15" s="6">
        <v>0</v>
      </c>
      <c r="P15" s="6">
        <v>15</v>
      </c>
      <c r="Q15" s="4" t="s">
        <v>101</v>
      </c>
      <c r="R15" s="8"/>
    </row>
    <row r="16" spans="1:18" ht="37.5" x14ac:dyDescent="0.35">
      <c r="A16" s="3">
        <f t="shared" si="0"/>
        <v>15</v>
      </c>
      <c r="B16" s="4" t="s">
        <v>87</v>
      </c>
      <c r="C16" s="4" t="s">
        <v>88</v>
      </c>
      <c r="D16" s="4">
        <v>21067</v>
      </c>
      <c r="E16" s="4" t="s">
        <v>14</v>
      </c>
      <c r="F16" s="4" t="s">
        <v>96</v>
      </c>
      <c r="G16" s="4" t="s">
        <v>95</v>
      </c>
      <c r="H16" s="4" t="s">
        <v>89</v>
      </c>
      <c r="I16" s="5">
        <v>202410021229</v>
      </c>
      <c r="J16" s="4" t="s">
        <v>16</v>
      </c>
      <c r="K16" s="6">
        <v>50</v>
      </c>
      <c r="L16" s="6">
        <v>20</v>
      </c>
      <c r="M16" s="6">
        <v>15</v>
      </c>
      <c r="N16" s="6">
        <v>10</v>
      </c>
      <c r="O16" s="6">
        <v>0</v>
      </c>
      <c r="P16" s="6">
        <v>5</v>
      </c>
      <c r="Q16" s="4" t="s">
        <v>101</v>
      </c>
      <c r="R16" s="8"/>
    </row>
    <row r="17" spans="1:18" ht="37.5" x14ac:dyDescent="0.35">
      <c r="A17" s="3">
        <f t="shared" si="0"/>
        <v>16</v>
      </c>
      <c r="B17" s="4" t="s">
        <v>35</v>
      </c>
      <c r="C17" s="4" t="s">
        <v>36</v>
      </c>
      <c r="D17" s="4">
        <v>999</v>
      </c>
      <c r="E17" s="4" t="s">
        <v>14</v>
      </c>
      <c r="F17" s="4" t="s">
        <v>96</v>
      </c>
      <c r="G17" s="4" t="s">
        <v>95</v>
      </c>
      <c r="H17" s="4" t="s">
        <v>37</v>
      </c>
      <c r="I17" s="5">
        <v>202410026502</v>
      </c>
      <c r="J17" s="4" t="s">
        <v>16</v>
      </c>
      <c r="K17" s="6">
        <v>49</v>
      </c>
      <c r="L17" s="6">
        <v>20</v>
      </c>
      <c r="M17" s="6">
        <v>5</v>
      </c>
      <c r="N17" s="6">
        <v>5</v>
      </c>
      <c r="O17" s="6">
        <v>4</v>
      </c>
      <c r="P17" s="6">
        <v>15</v>
      </c>
      <c r="Q17" s="4" t="s">
        <v>101</v>
      </c>
      <c r="R17" s="8"/>
    </row>
    <row r="18" spans="1:18" ht="37.5" x14ac:dyDescent="0.35">
      <c r="A18" s="3">
        <f t="shared" si="0"/>
        <v>17</v>
      </c>
      <c r="B18" s="4" t="s">
        <v>40</v>
      </c>
      <c r="C18" s="4" t="s">
        <v>41</v>
      </c>
      <c r="D18" s="4">
        <v>6067</v>
      </c>
      <c r="E18" s="4" t="s">
        <v>14</v>
      </c>
      <c r="F18" s="4" t="s">
        <v>96</v>
      </c>
      <c r="G18" s="4" t="s">
        <v>95</v>
      </c>
      <c r="H18" s="4" t="s">
        <v>42</v>
      </c>
      <c r="I18" s="5">
        <v>202410028776</v>
      </c>
      <c r="J18" s="4" t="s">
        <v>16</v>
      </c>
      <c r="K18" s="6">
        <v>47</v>
      </c>
      <c r="L18" s="6">
        <v>20</v>
      </c>
      <c r="M18" s="6">
        <v>5</v>
      </c>
      <c r="N18" s="6">
        <v>0</v>
      </c>
      <c r="O18" s="6">
        <v>12</v>
      </c>
      <c r="P18" s="6">
        <v>10</v>
      </c>
      <c r="Q18" s="4" t="s">
        <v>101</v>
      </c>
      <c r="R18" s="8"/>
    </row>
    <row r="19" spans="1:18" ht="37.5" x14ac:dyDescent="0.35">
      <c r="A19" s="3">
        <f t="shared" si="0"/>
        <v>18</v>
      </c>
      <c r="B19" s="4" t="s">
        <v>81</v>
      </c>
      <c r="C19" s="4" t="s">
        <v>82</v>
      </c>
      <c r="D19" s="4">
        <v>7644</v>
      </c>
      <c r="E19" s="4" t="s">
        <v>14</v>
      </c>
      <c r="F19" s="4" t="s">
        <v>96</v>
      </c>
      <c r="G19" s="4" t="s">
        <v>95</v>
      </c>
      <c r="H19" s="4" t="s">
        <v>83</v>
      </c>
      <c r="I19" s="5">
        <v>202410027384</v>
      </c>
      <c r="J19" s="4" t="s">
        <v>16</v>
      </c>
      <c r="K19" s="6">
        <v>42</v>
      </c>
      <c r="L19" s="6">
        <v>20</v>
      </c>
      <c r="M19" s="6">
        <v>5</v>
      </c>
      <c r="N19" s="6">
        <v>7</v>
      </c>
      <c r="O19" s="6">
        <v>0</v>
      </c>
      <c r="P19" s="6">
        <v>10</v>
      </c>
      <c r="Q19" s="4" t="s">
        <v>101</v>
      </c>
      <c r="R19" s="8"/>
    </row>
    <row r="20" spans="1:18" ht="37.5" x14ac:dyDescent="0.35">
      <c r="A20" s="3">
        <f t="shared" si="0"/>
        <v>19</v>
      </c>
      <c r="B20" s="4" t="s">
        <v>78</v>
      </c>
      <c r="C20" s="4" t="s">
        <v>79</v>
      </c>
      <c r="D20" s="4">
        <v>66720</v>
      </c>
      <c r="E20" s="4" t="s">
        <v>14</v>
      </c>
      <c r="F20" s="4" t="s">
        <v>96</v>
      </c>
      <c r="G20" s="4" t="s">
        <v>95</v>
      </c>
      <c r="H20" s="4" t="s">
        <v>80</v>
      </c>
      <c r="I20" s="5">
        <v>202410013556</v>
      </c>
      <c r="J20" s="4" t="s">
        <v>16</v>
      </c>
      <c r="K20" s="6">
        <v>42</v>
      </c>
      <c r="L20" s="6">
        <v>20</v>
      </c>
      <c r="M20" s="6">
        <v>10</v>
      </c>
      <c r="N20" s="6">
        <v>7</v>
      </c>
      <c r="O20" s="6">
        <v>0</v>
      </c>
      <c r="P20" s="6">
        <v>5</v>
      </c>
      <c r="Q20" s="4" t="s">
        <v>101</v>
      </c>
      <c r="R20" s="8"/>
    </row>
    <row r="21" spans="1:18" ht="37.5" x14ac:dyDescent="0.35">
      <c r="A21" s="3">
        <f t="shared" si="0"/>
        <v>20</v>
      </c>
      <c r="B21" s="4" t="s">
        <v>69</v>
      </c>
      <c r="C21" s="4" t="s">
        <v>70</v>
      </c>
      <c r="D21" s="4">
        <v>5921</v>
      </c>
      <c r="E21" s="4" t="s">
        <v>14</v>
      </c>
      <c r="F21" s="4" t="s">
        <v>96</v>
      </c>
      <c r="G21" s="4" t="s">
        <v>95</v>
      </c>
      <c r="H21" s="4" t="s">
        <v>71</v>
      </c>
      <c r="I21" s="5">
        <v>202410024891</v>
      </c>
      <c r="J21" s="4" t="s">
        <v>16</v>
      </c>
      <c r="K21" s="6">
        <v>41</v>
      </c>
      <c r="L21" s="6">
        <v>20</v>
      </c>
      <c r="M21" s="6">
        <v>5</v>
      </c>
      <c r="N21" s="6">
        <v>4</v>
      </c>
      <c r="O21" s="6">
        <v>2</v>
      </c>
      <c r="P21" s="6">
        <v>10</v>
      </c>
      <c r="Q21" s="4" t="s">
        <v>101</v>
      </c>
      <c r="R21" s="8"/>
    </row>
    <row r="22" spans="1:18" ht="37.5" x14ac:dyDescent="0.35">
      <c r="A22" s="3">
        <f t="shared" si="0"/>
        <v>21</v>
      </c>
      <c r="B22" s="4" t="s">
        <v>90</v>
      </c>
      <c r="C22" s="4" t="s">
        <v>91</v>
      </c>
      <c r="D22" s="4">
        <v>23829</v>
      </c>
      <c r="E22" s="4" t="s">
        <v>14</v>
      </c>
      <c r="F22" s="4" t="s">
        <v>96</v>
      </c>
      <c r="G22" s="4" t="s">
        <v>95</v>
      </c>
      <c r="H22" s="4" t="s">
        <v>92</v>
      </c>
      <c r="I22" s="5">
        <v>202410019261</v>
      </c>
      <c r="J22" s="4" t="s">
        <v>16</v>
      </c>
      <c r="K22" s="6">
        <v>41</v>
      </c>
      <c r="L22" s="6">
        <v>12</v>
      </c>
      <c r="M22" s="6">
        <v>15</v>
      </c>
      <c r="N22" s="6">
        <v>5</v>
      </c>
      <c r="O22" s="6">
        <v>4</v>
      </c>
      <c r="P22" s="6">
        <v>5</v>
      </c>
      <c r="Q22" s="4" t="s">
        <v>101</v>
      </c>
      <c r="R22" s="8"/>
    </row>
    <row r="23" spans="1:18" ht="37.5" x14ac:dyDescent="0.35">
      <c r="A23" s="3">
        <f t="shared" si="0"/>
        <v>22</v>
      </c>
      <c r="B23" s="4" t="s">
        <v>57</v>
      </c>
      <c r="C23" s="4" t="s">
        <v>58</v>
      </c>
      <c r="D23" s="4">
        <v>2524</v>
      </c>
      <c r="E23" s="4" t="s">
        <v>14</v>
      </c>
      <c r="F23" s="4" t="s">
        <v>96</v>
      </c>
      <c r="G23" s="4" t="s">
        <v>95</v>
      </c>
      <c r="H23" s="4" t="s">
        <v>59</v>
      </c>
      <c r="I23" s="5">
        <v>202410029975</v>
      </c>
      <c r="J23" s="4" t="s">
        <v>16</v>
      </c>
      <c r="K23" s="6">
        <v>40</v>
      </c>
      <c r="L23" s="6">
        <v>15</v>
      </c>
      <c r="M23" s="6">
        <v>5</v>
      </c>
      <c r="N23" s="6">
        <v>0</v>
      </c>
      <c r="O23" s="6">
        <v>5</v>
      </c>
      <c r="P23" s="6">
        <v>15</v>
      </c>
      <c r="Q23" s="4" t="s">
        <v>101</v>
      </c>
      <c r="R23" s="8"/>
    </row>
    <row r="24" spans="1:18" ht="37.5" x14ac:dyDescent="0.35">
      <c r="A24" s="3">
        <f t="shared" si="0"/>
        <v>23</v>
      </c>
      <c r="B24" s="4" t="s">
        <v>48</v>
      </c>
      <c r="C24" s="4" t="s">
        <v>49</v>
      </c>
      <c r="D24" s="4">
        <v>7889</v>
      </c>
      <c r="E24" s="4" t="s">
        <v>14</v>
      </c>
      <c r="F24" s="4" t="s">
        <v>96</v>
      </c>
      <c r="G24" s="4" t="s">
        <v>95</v>
      </c>
      <c r="H24" s="4" t="s">
        <v>50</v>
      </c>
      <c r="I24" s="5">
        <v>202410012050</v>
      </c>
      <c r="J24" s="4" t="s">
        <v>16</v>
      </c>
      <c r="K24" s="6">
        <v>40</v>
      </c>
      <c r="L24" s="6">
        <v>20</v>
      </c>
      <c r="M24" s="6">
        <v>0</v>
      </c>
      <c r="N24" s="6">
        <v>0</v>
      </c>
      <c r="O24" s="6">
        <v>10</v>
      </c>
      <c r="P24" s="6">
        <v>10</v>
      </c>
      <c r="Q24" s="4" t="s">
        <v>101</v>
      </c>
      <c r="R24" s="8"/>
    </row>
    <row r="25" spans="1:18" ht="37.5" x14ac:dyDescent="0.35">
      <c r="A25" s="3">
        <f t="shared" si="0"/>
        <v>24</v>
      </c>
      <c r="B25" s="4" t="s">
        <v>54</v>
      </c>
      <c r="C25" s="4" t="s">
        <v>55</v>
      </c>
      <c r="D25" s="4">
        <v>9025</v>
      </c>
      <c r="E25" s="4" t="s">
        <v>14</v>
      </c>
      <c r="F25" s="4" t="s">
        <v>96</v>
      </c>
      <c r="G25" s="4" t="s">
        <v>95</v>
      </c>
      <c r="H25" s="4" t="s">
        <v>56</v>
      </c>
      <c r="I25" s="5">
        <v>202410024873</v>
      </c>
      <c r="J25" s="4" t="s">
        <v>16</v>
      </c>
      <c r="K25" s="6">
        <v>37</v>
      </c>
      <c r="L25" s="6">
        <v>20</v>
      </c>
      <c r="M25" s="6">
        <v>5</v>
      </c>
      <c r="N25" s="6">
        <v>2</v>
      </c>
      <c r="O25" s="6">
        <v>0</v>
      </c>
      <c r="P25" s="6">
        <v>10</v>
      </c>
      <c r="Q25" s="4" t="s">
        <v>101</v>
      </c>
      <c r="R25" s="8"/>
    </row>
    <row r="26" spans="1:18" ht="37.5" x14ac:dyDescent="0.35">
      <c r="A26" s="3">
        <f t="shared" si="0"/>
        <v>25</v>
      </c>
      <c r="B26" s="4" t="s">
        <v>26</v>
      </c>
      <c r="C26" s="4" t="s">
        <v>27</v>
      </c>
      <c r="D26" s="4">
        <v>57291</v>
      </c>
      <c r="E26" s="4" t="s">
        <v>14</v>
      </c>
      <c r="F26" s="4" t="s">
        <v>96</v>
      </c>
      <c r="G26" s="4" t="s">
        <v>95</v>
      </c>
      <c r="H26" s="4" t="s">
        <v>28</v>
      </c>
      <c r="I26" s="5">
        <v>202410027437</v>
      </c>
      <c r="J26" s="4" t="s">
        <v>16</v>
      </c>
      <c r="K26" s="6">
        <v>37</v>
      </c>
      <c r="L26" s="6">
        <v>15</v>
      </c>
      <c r="M26" s="6">
        <v>5</v>
      </c>
      <c r="N26" s="6">
        <v>12</v>
      </c>
      <c r="O26" s="6">
        <v>0</v>
      </c>
      <c r="P26" s="6">
        <v>5</v>
      </c>
      <c r="Q26" s="4" t="s">
        <v>101</v>
      </c>
      <c r="R26" s="8"/>
    </row>
    <row r="27" spans="1:18" ht="37.5" x14ac:dyDescent="0.35">
      <c r="A27" s="3">
        <f t="shared" si="0"/>
        <v>26</v>
      </c>
      <c r="B27" s="4" t="s">
        <v>38</v>
      </c>
      <c r="C27" s="4" t="s">
        <v>39</v>
      </c>
      <c r="D27" s="4">
        <v>51294</v>
      </c>
      <c r="E27" s="4" t="s">
        <v>14</v>
      </c>
      <c r="F27" s="4" t="s">
        <v>96</v>
      </c>
      <c r="G27" s="4" t="s">
        <v>95</v>
      </c>
      <c r="H27" s="4" t="s">
        <v>14</v>
      </c>
      <c r="I27" s="5">
        <v>202410020083</v>
      </c>
      <c r="J27" s="4" t="s">
        <v>16</v>
      </c>
      <c r="K27" s="6">
        <v>31</v>
      </c>
      <c r="L27" s="6">
        <v>12</v>
      </c>
      <c r="M27" s="6">
        <v>0</v>
      </c>
      <c r="N27" s="6">
        <v>7</v>
      </c>
      <c r="O27" s="6">
        <v>7</v>
      </c>
      <c r="P27" s="6">
        <v>5</v>
      </c>
      <c r="Q27" s="4" t="s">
        <v>101</v>
      </c>
      <c r="R27" s="8"/>
    </row>
    <row r="28" spans="1:18" ht="37.5" x14ac:dyDescent="0.35">
      <c r="A28" s="3">
        <f t="shared" si="0"/>
        <v>27</v>
      </c>
      <c r="B28" s="4" t="s">
        <v>23</v>
      </c>
      <c r="C28" s="4" t="s">
        <v>24</v>
      </c>
      <c r="D28" s="4">
        <v>636</v>
      </c>
      <c r="E28" s="4" t="s">
        <v>14</v>
      </c>
      <c r="F28" s="4" t="s">
        <v>96</v>
      </c>
      <c r="G28" s="4" t="s">
        <v>95</v>
      </c>
      <c r="H28" s="4" t="s">
        <v>25</v>
      </c>
      <c r="I28" s="5">
        <v>202410023162</v>
      </c>
      <c r="J28" s="4" t="s">
        <v>16</v>
      </c>
      <c r="K28" s="6">
        <v>30</v>
      </c>
      <c r="L28" s="6">
        <v>15</v>
      </c>
      <c r="M28" s="6">
        <v>0</v>
      </c>
      <c r="N28" s="6">
        <v>0</v>
      </c>
      <c r="O28" s="6">
        <v>0</v>
      </c>
      <c r="P28" s="6">
        <v>15</v>
      </c>
      <c r="Q28" s="4" t="s">
        <v>101</v>
      </c>
      <c r="R28" s="8"/>
    </row>
  </sheetData>
  <autoFilter ref="A1:R28" xr:uid="{AC0AC908-43CA-40E4-8B69-0DBEAF3009B6}"/>
  <sortState xmlns:xlrd2="http://schemas.microsoft.com/office/spreadsheetml/2017/richdata2" ref="A2:R28">
    <sortCondition descending="1" ref="K2:K28"/>
    <sortCondition ref="D2:D28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GRASA GRAELL, ESTER</dc:creator>
  <cp:lastModifiedBy>VILLEGAS GIMENEZ, ALICIA</cp:lastModifiedBy>
  <dcterms:created xsi:type="dcterms:W3CDTF">2024-05-23T08:01:14Z</dcterms:created>
  <dcterms:modified xsi:type="dcterms:W3CDTF">2024-05-31T07:53:51Z</dcterms:modified>
</cp:coreProperties>
</file>