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B9790A74-D08E-42B4-B680-7CA3F8BFC9DC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3" i="1"/>
</calcChain>
</file>

<file path=xl/sharedStrings.xml><?xml version="1.0" encoding="utf-8"?>
<sst xmlns="http://schemas.openxmlformats.org/spreadsheetml/2006/main" count="220" uniqueCount="95">
  <si>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</si>
  <si>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</si>
  <si>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</si>
  <si>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</si>
  <si>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</si>
  <si>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</si>
  <si>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</si>
  <si>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</si>
  <si>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</si>
  <si>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</si>
  <si>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</si>
  <si>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</si>
  <si>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Cerdanyola del Vallès</t>
  </si>
  <si>
    <t>P0826600I</t>
  </si>
  <si>
    <t>Ajuntament de Vilada</t>
  </si>
  <si>
    <t>P0830000F</t>
  </si>
  <si>
    <t/>
  </si>
  <si>
    <t>Ajuntament d'Aiguafreda</t>
  </si>
  <si>
    <t>P0801400C</t>
  </si>
  <si>
    <t>Cooperació comercial entre diversos ens locals</t>
  </si>
  <si>
    <t>DINAMITZACIÓ COMERCIAL MITJANÇANT EL PATRIMONI FESTIU: LES ATXES DE BARBALLÓ</t>
  </si>
  <si>
    <t>Oficina de Suport al Teixit Comercial Local</t>
  </si>
  <si>
    <t>Ajuntament de Badalona</t>
  </si>
  <si>
    <t>P0801500J</t>
  </si>
  <si>
    <t>Estudis del teixit comercial, mercats i fires locals</t>
  </si>
  <si>
    <t>Estudi del teixit comercial de la ciutat de Badalona</t>
  </si>
  <si>
    <t>Ajuntament de Berga</t>
  </si>
  <si>
    <t>P0802200F</t>
  </si>
  <si>
    <t>Activació de la targeta comarcal del Berguedà</t>
  </si>
  <si>
    <t>Ajuntament de Cabrils</t>
  </si>
  <si>
    <t>P0803000I</t>
  </si>
  <si>
    <t>Estudi de la Mostra Gastronòmica de Cabrils</t>
  </si>
  <si>
    <t>Ajuntament de Centelles</t>
  </si>
  <si>
    <t>P0806600C</t>
  </si>
  <si>
    <t>Estudi de transformació digital i foment de la sostenibilitat a l'àrea comercial de Centelles</t>
  </si>
  <si>
    <t>Pla dinamització locals buits als eixos comercials</t>
  </si>
  <si>
    <t>Ajuntament de la Llagosta</t>
  </si>
  <si>
    <t>P0810400B</t>
  </si>
  <si>
    <t>Projectes singulars de suport del teixit comercial, mercats i fires locals</t>
  </si>
  <si>
    <t>Fira de Nadal de proximitat</t>
  </si>
  <si>
    <t>Ajuntament de l'Esquirol</t>
  </si>
  <si>
    <t>P0825400E</t>
  </si>
  <si>
    <t>Estudi del teixit comercial i dels hàbits de consum a l'Esquirol</t>
  </si>
  <si>
    <t>Ajuntament de Puig-reig</t>
  </si>
  <si>
    <t>P0817400E</t>
  </si>
  <si>
    <t>Aparador digital de Puig-reig</t>
  </si>
  <si>
    <t>Ajuntament de Sant Andreu de Llavaneres</t>
  </si>
  <si>
    <t>P0819600H</t>
  </si>
  <si>
    <t>REENFOCAMENT FIRES LOCALS CAP A VALORS DE SOSTENIBILITAT I PROXIMITAT</t>
  </si>
  <si>
    <t>Ajuntament de Sant Cugat Sesgarrigues</t>
  </si>
  <si>
    <t>P0820500G</t>
  </si>
  <si>
    <t>Eco Sant Cugat</t>
  </si>
  <si>
    <t>Ajuntament de Sant Hipòlit de Voltregà</t>
  </si>
  <si>
    <t>P0821400I</t>
  </si>
  <si>
    <t xml:space="preserve">FIRA DONES ARTESANES </t>
  </si>
  <si>
    <t>Ajuntament de Sant Quirze de Besora</t>
  </si>
  <si>
    <t>P0823700J</t>
  </si>
  <si>
    <t>Pla de desenvolupament del comerç de Sant Quirze de Besora</t>
  </si>
  <si>
    <t>Ajuntament de Santa Maria de Palautordera</t>
  </si>
  <si>
    <t>P0825900D</t>
  </si>
  <si>
    <t>JOC NARRATIU, D'ENGINY I ESCAPE ROOMS COMERÇ DE SANTA MARIA DE PALAUTORDERA</t>
  </si>
  <si>
    <t>Ajuntament de Taradell</t>
  </si>
  <si>
    <t>P0827800D</t>
  </si>
  <si>
    <t>Nit Gastronòmica i de Comerç del Patrimoni de Taradell: El Gastromonium de Taradell</t>
  </si>
  <si>
    <t>Ajuntament de Tordera</t>
  </si>
  <si>
    <t>P0828400B</t>
  </si>
  <si>
    <t>Fira Mercat del Ram de Tordera 2024: Aparador de la Sostenibilitat, l'estalvi i l'eficiència</t>
  </si>
  <si>
    <t>Ajuntament de Vic</t>
  </si>
  <si>
    <t>P0829900J</t>
  </si>
  <si>
    <t>Espai Llonganissa de Vic al Mercat del Ram</t>
  </si>
  <si>
    <t>Estudi de la Fira del Tastet i del Bolet de Vilada</t>
  </si>
  <si>
    <t>Ajuntament d'Igualada</t>
  </si>
  <si>
    <t>P0810100H</t>
  </si>
  <si>
    <t>Estudi sobre els hàbits de compra dels consumidors d'Igualada 2024</t>
  </si>
  <si>
    <t>Ajuntament d'Ullastrell</t>
  </si>
  <si>
    <t>P0829000I</t>
  </si>
  <si>
    <t>Estudi per a la implantació de mercat ambulant</t>
  </si>
  <si>
    <t>Consorci de la Vall del Ges, Orís i Bisaura</t>
  </si>
  <si>
    <t>P0800157J</t>
  </si>
  <si>
    <t>Dissenyem comerç</t>
  </si>
  <si>
    <t>Consorci per a la Promoció de Municipis del Moianès</t>
  </si>
  <si>
    <t>Q5856406C</t>
  </si>
  <si>
    <t>PLA DE DINAMITZACIÓ COMERCIAL DEL MOIANÈS</t>
  </si>
  <si>
    <t>Mancomunitat Intermunicipal Voluntària La Plana</t>
  </si>
  <si>
    <t>P0800024B</t>
  </si>
  <si>
    <t>Dinamització comercial mancomunada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</si>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</sst>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24"/>
  <sheetViews>
    <sheetView tabSelected="1" workbookViewId="0">
      <selection activeCell="A2" sqref="A2"/>
    </sheetView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86</v>
      </c>
      <c r="B1" s="1" t="s">
        <v>0</v>
      </c>
      <c r="C1" s="1" t="s">
        <v>1</v>
      </c>
      <c r="D1" s="1" t="s">
        <v>91</v>
      </c>
      <c r="E1" s="1" t="s">
        <v>2</v>
      </c>
      <c r="F1" s="1" t="s">
        <v>87</v>
      </c>
      <c r="G1" s="1" t="s">
        <v>90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92</v>
      </c>
      <c r="R1" s="1" t="s">
        <v>93</v>
      </c>
    </row>
    <row r="2" spans="1:18" ht="37.5" x14ac:dyDescent="0.35">
      <c r="A2" s="3">
        <v>1</v>
      </c>
      <c r="B2" s="4" t="s">
        <v>80</v>
      </c>
      <c r="C2" s="4" t="s">
        <v>81</v>
      </c>
      <c r="D2" s="4"/>
      <c r="E2" s="4" t="s">
        <v>19</v>
      </c>
      <c r="F2" s="4" t="s">
        <v>89</v>
      </c>
      <c r="G2" s="4" t="s">
        <v>88</v>
      </c>
      <c r="H2" s="4" t="s">
        <v>82</v>
      </c>
      <c r="I2" s="5">
        <v>202410029921</v>
      </c>
      <c r="J2" s="4" t="s">
        <v>21</v>
      </c>
      <c r="K2" s="6">
        <v>67</v>
      </c>
      <c r="L2" s="6">
        <v>26</v>
      </c>
      <c r="M2" s="6">
        <v>18</v>
      </c>
      <c r="N2" s="6">
        <v>8</v>
      </c>
      <c r="O2" s="6">
        <v>10</v>
      </c>
      <c r="P2" s="6">
        <v>5</v>
      </c>
      <c r="Q2" s="4" t="s">
        <v>94</v>
      </c>
      <c r="R2" s="8"/>
    </row>
    <row r="3" spans="1:18" ht="50" x14ac:dyDescent="0.35">
      <c r="A3" s="3">
        <f>A2+1</f>
        <v>2</v>
      </c>
      <c r="B3" s="4" t="s">
        <v>17</v>
      </c>
      <c r="C3" s="4" t="s">
        <v>18</v>
      </c>
      <c r="D3" s="4">
        <v>2552</v>
      </c>
      <c r="E3" s="4" t="s">
        <v>19</v>
      </c>
      <c r="F3" s="4" t="s">
        <v>89</v>
      </c>
      <c r="G3" s="4" t="s">
        <v>88</v>
      </c>
      <c r="H3" s="4" t="s">
        <v>20</v>
      </c>
      <c r="I3" s="5">
        <v>202410019258</v>
      </c>
      <c r="J3" s="4" t="s">
        <v>21</v>
      </c>
      <c r="K3" s="6">
        <v>60</v>
      </c>
      <c r="L3" s="6">
        <v>19</v>
      </c>
      <c r="M3" s="6">
        <v>18</v>
      </c>
      <c r="N3" s="6">
        <v>12</v>
      </c>
      <c r="O3" s="6">
        <v>5</v>
      </c>
      <c r="P3" s="6">
        <v>6</v>
      </c>
      <c r="Q3" s="4" t="s">
        <v>94</v>
      </c>
      <c r="R3" s="8"/>
    </row>
    <row r="4" spans="1:18" ht="25" x14ac:dyDescent="0.35">
      <c r="A4" s="3">
        <f t="shared" ref="A4:A24" si="0">A3+1</f>
        <v>3</v>
      </c>
      <c r="B4" s="4" t="s">
        <v>12</v>
      </c>
      <c r="C4" s="4" t="s">
        <v>13</v>
      </c>
      <c r="D4" s="4">
        <v>57291</v>
      </c>
      <c r="E4" s="4" t="s">
        <v>24</v>
      </c>
      <c r="F4" s="4" t="s">
        <v>89</v>
      </c>
      <c r="G4" s="4" t="s">
        <v>88</v>
      </c>
      <c r="H4" s="4" t="s">
        <v>35</v>
      </c>
      <c r="I4" s="5">
        <v>202410027351</v>
      </c>
      <c r="J4" s="4" t="s">
        <v>21</v>
      </c>
      <c r="K4" s="6">
        <v>54</v>
      </c>
      <c r="L4" s="6">
        <v>31</v>
      </c>
      <c r="M4" s="6">
        <v>15</v>
      </c>
      <c r="N4" s="6">
        <v>8</v>
      </c>
      <c r="O4" s="6">
        <v>0</v>
      </c>
      <c r="P4" s="4" t="s">
        <v>16</v>
      </c>
      <c r="Q4" s="4" t="s">
        <v>94</v>
      </c>
      <c r="R4" s="4"/>
    </row>
    <row r="5" spans="1:18" ht="25" x14ac:dyDescent="0.35">
      <c r="A5" s="3">
        <f t="shared" si="0"/>
        <v>4</v>
      </c>
      <c r="B5" s="4" t="s">
        <v>77</v>
      </c>
      <c r="C5" s="4" t="s">
        <v>78</v>
      </c>
      <c r="D5" s="4"/>
      <c r="E5" s="4" t="s">
        <v>19</v>
      </c>
      <c r="F5" s="4" t="s">
        <v>89</v>
      </c>
      <c r="G5" s="4" t="s">
        <v>88</v>
      </c>
      <c r="H5" s="4" t="s">
        <v>79</v>
      </c>
      <c r="I5" s="5">
        <v>202410026328</v>
      </c>
      <c r="J5" s="4" t="s">
        <v>21</v>
      </c>
      <c r="K5" s="6">
        <v>54</v>
      </c>
      <c r="L5" s="6">
        <v>21</v>
      </c>
      <c r="M5" s="6">
        <v>18</v>
      </c>
      <c r="N5" s="6">
        <v>6</v>
      </c>
      <c r="O5" s="6">
        <v>5</v>
      </c>
      <c r="P5" s="6">
        <v>4</v>
      </c>
      <c r="Q5" s="4" t="s">
        <v>94</v>
      </c>
      <c r="R5" s="8"/>
    </row>
    <row r="6" spans="1:18" ht="37.5" x14ac:dyDescent="0.35">
      <c r="A6" s="3">
        <f t="shared" si="0"/>
        <v>5</v>
      </c>
      <c r="B6" s="4" t="s">
        <v>83</v>
      </c>
      <c r="C6" s="4" t="s">
        <v>84</v>
      </c>
      <c r="D6" s="4"/>
      <c r="E6" s="4" t="s">
        <v>19</v>
      </c>
      <c r="F6" s="4" t="s">
        <v>89</v>
      </c>
      <c r="G6" s="4" t="s">
        <v>88</v>
      </c>
      <c r="H6" s="4" t="s">
        <v>85</v>
      </c>
      <c r="I6" s="5">
        <v>202410023427</v>
      </c>
      <c r="J6" s="4" t="s">
        <v>21</v>
      </c>
      <c r="K6" s="6">
        <v>54</v>
      </c>
      <c r="L6" s="6">
        <v>22</v>
      </c>
      <c r="M6" s="6">
        <v>11</v>
      </c>
      <c r="N6" s="6">
        <v>9</v>
      </c>
      <c r="O6" s="6">
        <v>10</v>
      </c>
      <c r="P6" s="6">
        <v>2</v>
      </c>
      <c r="Q6" s="4" t="s">
        <v>94</v>
      </c>
      <c r="R6" s="8"/>
    </row>
    <row r="7" spans="1:18" ht="25" x14ac:dyDescent="0.35">
      <c r="A7" s="3">
        <f t="shared" si="0"/>
        <v>6</v>
      </c>
      <c r="B7" s="4" t="s">
        <v>14</v>
      </c>
      <c r="C7" s="4" t="s">
        <v>15</v>
      </c>
      <c r="D7" s="4">
        <v>439</v>
      </c>
      <c r="E7" s="4" t="s">
        <v>24</v>
      </c>
      <c r="F7" s="4" t="s">
        <v>89</v>
      </c>
      <c r="G7" s="4" t="s">
        <v>88</v>
      </c>
      <c r="H7" s="4" t="s">
        <v>70</v>
      </c>
      <c r="I7" s="5">
        <v>202410030112</v>
      </c>
      <c r="J7" s="4" t="s">
        <v>21</v>
      </c>
      <c r="K7" s="6">
        <v>53</v>
      </c>
      <c r="L7" s="6">
        <v>24</v>
      </c>
      <c r="M7" s="6">
        <v>12</v>
      </c>
      <c r="N7" s="6">
        <v>7</v>
      </c>
      <c r="O7" s="6">
        <v>10</v>
      </c>
      <c r="P7" s="4" t="s">
        <v>16</v>
      </c>
      <c r="Q7" s="4" t="s">
        <v>94</v>
      </c>
      <c r="R7" s="4"/>
    </row>
    <row r="8" spans="1:18" ht="37.5" x14ac:dyDescent="0.35">
      <c r="A8" s="3">
        <f t="shared" si="0"/>
        <v>7</v>
      </c>
      <c r="B8" s="4" t="s">
        <v>32</v>
      </c>
      <c r="C8" s="4" t="s">
        <v>33</v>
      </c>
      <c r="D8" s="4">
        <v>7641</v>
      </c>
      <c r="E8" s="4" t="s">
        <v>24</v>
      </c>
      <c r="F8" s="4" t="s">
        <v>89</v>
      </c>
      <c r="G8" s="4" t="s">
        <v>88</v>
      </c>
      <c r="H8" s="4" t="s">
        <v>34</v>
      </c>
      <c r="I8" s="5">
        <v>202410022893</v>
      </c>
      <c r="J8" s="4" t="s">
        <v>21</v>
      </c>
      <c r="K8" s="6">
        <v>53</v>
      </c>
      <c r="L8" s="6">
        <v>29</v>
      </c>
      <c r="M8" s="6">
        <v>8</v>
      </c>
      <c r="N8" s="6">
        <v>8</v>
      </c>
      <c r="O8" s="6">
        <v>8</v>
      </c>
      <c r="P8" s="4" t="s">
        <v>16</v>
      </c>
      <c r="Q8" s="4" t="s">
        <v>94</v>
      </c>
      <c r="R8" s="4"/>
    </row>
    <row r="9" spans="1:18" ht="25" x14ac:dyDescent="0.35">
      <c r="A9" s="3">
        <f t="shared" si="0"/>
        <v>8</v>
      </c>
      <c r="B9" s="4" t="s">
        <v>55</v>
      </c>
      <c r="C9" s="4" t="s">
        <v>56</v>
      </c>
      <c r="D9" s="4">
        <v>2142</v>
      </c>
      <c r="E9" s="4" t="s">
        <v>24</v>
      </c>
      <c r="F9" s="4" t="s">
        <v>89</v>
      </c>
      <c r="G9" s="4" t="s">
        <v>88</v>
      </c>
      <c r="H9" s="4" t="s">
        <v>57</v>
      </c>
      <c r="I9" s="5">
        <v>202410025147</v>
      </c>
      <c r="J9" s="4" t="s">
        <v>21</v>
      </c>
      <c r="K9" s="6">
        <v>52</v>
      </c>
      <c r="L9" s="6">
        <v>19</v>
      </c>
      <c r="M9" s="6">
        <v>19</v>
      </c>
      <c r="N9" s="6">
        <v>4</v>
      </c>
      <c r="O9" s="6">
        <v>10</v>
      </c>
      <c r="P9" s="4" t="s">
        <v>16</v>
      </c>
      <c r="Q9" s="4" t="s">
        <v>94</v>
      </c>
      <c r="R9" s="4"/>
    </row>
    <row r="10" spans="1:18" ht="25" x14ac:dyDescent="0.35">
      <c r="A10" s="3">
        <f t="shared" si="0"/>
        <v>9</v>
      </c>
      <c r="B10" s="4" t="s">
        <v>40</v>
      </c>
      <c r="C10" s="4" t="s">
        <v>41</v>
      </c>
      <c r="D10" s="4">
        <v>2245</v>
      </c>
      <c r="E10" s="4" t="s">
        <v>24</v>
      </c>
      <c r="F10" s="4" t="s">
        <v>89</v>
      </c>
      <c r="G10" s="4" t="s">
        <v>88</v>
      </c>
      <c r="H10" s="4" t="s">
        <v>42</v>
      </c>
      <c r="I10" s="5">
        <v>202410030084</v>
      </c>
      <c r="J10" s="4" t="s">
        <v>21</v>
      </c>
      <c r="K10" s="6">
        <v>52</v>
      </c>
      <c r="L10" s="6">
        <v>24</v>
      </c>
      <c r="M10" s="6">
        <v>17</v>
      </c>
      <c r="N10" s="6">
        <v>1</v>
      </c>
      <c r="O10" s="6">
        <v>10</v>
      </c>
      <c r="P10" s="4" t="s">
        <v>16</v>
      </c>
      <c r="Q10" s="4" t="s">
        <v>94</v>
      </c>
      <c r="R10" s="4"/>
    </row>
    <row r="11" spans="1:18" ht="25" x14ac:dyDescent="0.35">
      <c r="A11" s="3">
        <f t="shared" si="0"/>
        <v>10</v>
      </c>
      <c r="B11" s="4" t="s">
        <v>71</v>
      </c>
      <c r="C11" s="4" t="s">
        <v>72</v>
      </c>
      <c r="D11" s="4">
        <v>40767</v>
      </c>
      <c r="E11" s="4" t="s">
        <v>24</v>
      </c>
      <c r="F11" s="4" t="s">
        <v>89</v>
      </c>
      <c r="G11" s="4" t="s">
        <v>88</v>
      </c>
      <c r="H11" s="4" t="s">
        <v>73</v>
      </c>
      <c r="I11" s="5">
        <v>202410022253</v>
      </c>
      <c r="J11" s="4" t="s">
        <v>21</v>
      </c>
      <c r="K11" s="6">
        <v>48</v>
      </c>
      <c r="L11" s="6">
        <v>12</v>
      </c>
      <c r="M11" s="6">
        <v>16</v>
      </c>
      <c r="N11" s="6">
        <v>15</v>
      </c>
      <c r="O11" s="6">
        <v>5</v>
      </c>
      <c r="P11" s="4" t="s">
        <v>16</v>
      </c>
      <c r="Q11" s="4" t="s">
        <v>94</v>
      </c>
      <c r="R11" s="4"/>
    </row>
    <row r="12" spans="1:18" ht="25" x14ac:dyDescent="0.35">
      <c r="A12" s="3">
        <f t="shared" si="0"/>
        <v>11</v>
      </c>
      <c r="B12" s="4" t="s">
        <v>22</v>
      </c>
      <c r="C12" s="4" t="s">
        <v>23</v>
      </c>
      <c r="D12" s="4">
        <v>223506</v>
      </c>
      <c r="E12" s="4" t="s">
        <v>24</v>
      </c>
      <c r="F12" s="4" t="s">
        <v>89</v>
      </c>
      <c r="G12" s="4" t="s">
        <v>88</v>
      </c>
      <c r="H12" s="4" t="s">
        <v>25</v>
      </c>
      <c r="I12" s="5">
        <v>202410024861</v>
      </c>
      <c r="J12" s="4" t="s">
        <v>21</v>
      </c>
      <c r="K12" s="6">
        <v>48</v>
      </c>
      <c r="L12" s="6">
        <v>18</v>
      </c>
      <c r="M12" s="6">
        <v>13</v>
      </c>
      <c r="N12" s="6">
        <v>12</v>
      </c>
      <c r="O12" s="6">
        <v>5</v>
      </c>
      <c r="P12" s="4" t="s">
        <v>16</v>
      </c>
      <c r="Q12" s="4" t="s">
        <v>94</v>
      </c>
      <c r="R12" s="4"/>
    </row>
    <row r="13" spans="1:18" ht="25" x14ac:dyDescent="0.35">
      <c r="A13" s="3">
        <f t="shared" si="0"/>
        <v>12</v>
      </c>
      <c r="B13" s="4" t="s">
        <v>74</v>
      </c>
      <c r="C13" s="4" t="s">
        <v>75</v>
      </c>
      <c r="D13" s="4">
        <v>2139</v>
      </c>
      <c r="E13" s="4" t="s">
        <v>24</v>
      </c>
      <c r="F13" s="4" t="s">
        <v>89</v>
      </c>
      <c r="G13" s="4" t="s">
        <v>88</v>
      </c>
      <c r="H13" s="4" t="s">
        <v>76</v>
      </c>
      <c r="I13" s="5">
        <v>202410020880</v>
      </c>
      <c r="J13" s="4" t="s">
        <v>21</v>
      </c>
      <c r="K13" s="6">
        <v>45</v>
      </c>
      <c r="L13" s="6">
        <v>21</v>
      </c>
      <c r="M13" s="6">
        <v>10</v>
      </c>
      <c r="N13" s="6">
        <v>4</v>
      </c>
      <c r="O13" s="6">
        <v>10</v>
      </c>
      <c r="P13" s="4" t="s">
        <v>16</v>
      </c>
      <c r="Q13" s="4" t="s">
        <v>94</v>
      </c>
      <c r="R13" s="4"/>
    </row>
    <row r="14" spans="1:18" ht="25" x14ac:dyDescent="0.35">
      <c r="A14" s="3">
        <f t="shared" si="0"/>
        <v>13</v>
      </c>
      <c r="B14" s="4" t="s">
        <v>29</v>
      </c>
      <c r="C14" s="4" t="s">
        <v>30</v>
      </c>
      <c r="D14" s="4">
        <v>7729</v>
      </c>
      <c r="E14" s="4" t="s">
        <v>24</v>
      </c>
      <c r="F14" s="4" t="s">
        <v>89</v>
      </c>
      <c r="G14" s="4" t="s">
        <v>88</v>
      </c>
      <c r="H14" s="4" t="s">
        <v>31</v>
      </c>
      <c r="I14" s="5">
        <v>202410029746</v>
      </c>
      <c r="J14" s="4" t="s">
        <v>21</v>
      </c>
      <c r="K14" s="6">
        <v>44</v>
      </c>
      <c r="L14" s="6">
        <v>16</v>
      </c>
      <c r="M14" s="6">
        <v>10</v>
      </c>
      <c r="N14" s="6">
        <v>8</v>
      </c>
      <c r="O14" s="6">
        <v>10</v>
      </c>
      <c r="P14" s="4" t="s">
        <v>16</v>
      </c>
      <c r="Q14" s="4" t="s">
        <v>94</v>
      </c>
      <c r="R14" s="4"/>
    </row>
    <row r="15" spans="1:18" ht="50" x14ac:dyDescent="0.35">
      <c r="A15" s="3">
        <f t="shared" si="0"/>
        <v>14</v>
      </c>
      <c r="B15" s="4" t="s">
        <v>58</v>
      </c>
      <c r="C15" s="4" t="s">
        <v>59</v>
      </c>
      <c r="D15" s="4">
        <v>9777</v>
      </c>
      <c r="E15" s="4" t="s">
        <v>38</v>
      </c>
      <c r="F15" s="4" t="s">
        <v>89</v>
      </c>
      <c r="G15" s="4" t="s">
        <v>88</v>
      </c>
      <c r="H15" s="4" t="s">
        <v>60</v>
      </c>
      <c r="I15" s="5">
        <v>202410026750</v>
      </c>
      <c r="J15" s="4" t="s">
        <v>21</v>
      </c>
      <c r="K15" s="6">
        <v>44</v>
      </c>
      <c r="L15" s="6">
        <v>17</v>
      </c>
      <c r="M15" s="6">
        <v>15</v>
      </c>
      <c r="N15" s="6">
        <v>7</v>
      </c>
      <c r="O15" s="6">
        <v>5</v>
      </c>
      <c r="P15" s="4" t="s">
        <v>16</v>
      </c>
      <c r="Q15" s="4" t="s">
        <v>94</v>
      </c>
      <c r="R15" s="4"/>
    </row>
    <row r="16" spans="1:18" ht="37.5" x14ac:dyDescent="0.35">
      <c r="A16" s="3">
        <f t="shared" si="0"/>
        <v>15</v>
      </c>
      <c r="B16" s="4" t="s">
        <v>36</v>
      </c>
      <c r="C16" s="4" t="s">
        <v>37</v>
      </c>
      <c r="D16" s="4">
        <v>13155</v>
      </c>
      <c r="E16" s="4" t="s">
        <v>38</v>
      </c>
      <c r="F16" s="4" t="s">
        <v>89</v>
      </c>
      <c r="G16" s="4" t="s">
        <v>88</v>
      </c>
      <c r="H16" s="4" t="s">
        <v>39</v>
      </c>
      <c r="I16" s="5">
        <v>202410026257</v>
      </c>
      <c r="J16" s="4" t="s">
        <v>21</v>
      </c>
      <c r="K16" s="6">
        <v>44</v>
      </c>
      <c r="L16" s="6">
        <v>24</v>
      </c>
      <c r="M16" s="6">
        <v>8</v>
      </c>
      <c r="N16" s="6">
        <v>12</v>
      </c>
      <c r="O16" s="6">
        <v>0</v>
      </c>
      <c r="P16" s="4" t="s">
        <v>16</v>
      </c>
      <c r="Q16" s="4" t="s">
        <v>94</v>
      </c>
      <c r="R16" s="4"/>
    </row>
    <row r="17" spans="1:18" ht="37.5" x14ac:dyDescent="0.35">
      <c r="A17" s="3">
        <f t="shared" si="0"/>
        <v>16</v>
      </c>
      <c r="B17" s="4" t="s">
        <v>64</v>
      </c>
      <c r="C17" s="4" t="s">
        <v>65</v>
      </c>
      <c r="D17" s="4">
        <v>18022</v>
      </c>
      <c r="E17" s="4" t="s">
        <v>38</v>
      </c>
      <c r="F17" s="4" t="s">
        <v>89</v>
      </c>
      <c r="G17" s="4" t="s">
        <v>88</v>
      </c>
      <c r="H17" s="4" t="s">
        <v>66</v>
      </c>
      <c r="I17" s="5">
        <v>202410025590</v>
      </c>
      <c r="J17" s="4" t="s">
        <v>21</v>
      </c>
      <c r="K17" s="6">
        <v>44</v>
      </c>
      <c r="L17" s="6">
        <v>18</v>
      </c>
      <c r="M17" s="6">
        <v>15</v>
      </c>
      <c r="N17" s="6">
        <v>9</v>
      </c>
      <c r="O17" s="6">
        <v>2</v>
      </c>
      <c r="P17" s="4" t="s">
        <v>16</v>
      </c>
      <c r="Q17" s="4" t="s">
        <v>94</v>
      </c>
      <c r="R17" s="4"/>
    </row>
    <row r="18" spans="1:18" ht="37.5" x14ac:dyDescent="0.35">
      <c r="A18" s="3">
        <f t="shared" si="0"/>
        <v>17</v>
      </c>
      <c r="B18" s="4" t="s">
        <v>52</v>
      </c>
      <c r="C18" s="4" t="s">
        <v>53</v>
      </c>
      <c r="D18" s="4">
        <v>3644</v>
      </c>
      <c r="E18" s="4" t="s">
        <v>38</v>
      </c>
      <c r="F18" s="4" t="s">
        <v>89</v>
      </c>
      <c r="G18" s="4" t="s">
        <v>88</v>
      </c>
      <c r="H18" s="4" t="s">
        <v>54</v>
      </c>
      <c r="I18" s="5">
        <v>202410023218</v>
      </c>
      <c r="J18" s="4" t="s">
        <v>21</v>
      </c>
      <c r="K18" s="6">
        <v>43</v>
      </c>
      <c r="L18" s="6">
        <v>33</v>
      </c>
      <c r="M18" s="6">
        <v>10</v>
      </c>
      <c r="N18" s="6">
        <v>0</v>
      </c>
      <c r="O18" s="6">
        <v>0</v>
      </c>
      <c r="P18" s="4" t="s">
        <v>16</v>
      </c>
      <c r="Q18" s="4" t="s">
        <v>94</v>
      </c>
      <c r="R18" s="4"/>
    </row>
    <row r="19" spans="1:18" ht="37.5" x14ac:dyDescent="0.35">
      <c r="A19" s="3">
        <f t="shared" si="0"/>
        <v>18</v>
      </c>
      <c r="B19" s="4" t="s">
        <v>61</v>
      </c>
      <c r="C19" s="4" t="s">
        <v>62</v>
      </c>
      <c r="D19" s="4">
        <v>6699</v>
      </c>
      <c r="E19" s="4" t="s">
        <v>38</v>
      </c>
      <c r="F19" s="4" t="s">
        <v>89</v>
      </c>
      <c r="G19" s="4" t="s">
        <v>88</v>
      </c>
      <c r="H19" s="4" t="s">
        <v>63</v>
      </c>
      <c r="I19" s="5">
        <v>202410009492</v>
      </c>
      <c r="J19" s="4" t="s">
        <v>21</v>
      </c>
      <c r="K19" s="6">
        <v>42</v>
      </c>
      <c r="L19" s="6">
        <v>12</v>
      </c>
      <c r="M19" s="6">
        <v>10</v>
      </c>
      <c r="N19" s="6">
        <v>20</v>
      </c>
      <c r="O19" s="6">
        <v>0</v>
      </c>
      <c r="P19" s="4" t="s">
        <v>16</v>
      </c>
      <c r="Q19" s="4" t="s">
        <v>94</v>
      </c>
      <c r="R19" s="4"/>
    </row>
    <row r="20" spans="1:18" ht="37.5" x14ac:dyDescent="0.35">
      <c r="A20" s="3">
        <f t="shared" si="0"/>
        <v>19</v>
      </c>
      <c r="B20" s="4" t="s">
        <v>67</v>
      </c>
      <c r="C20" s="4" t="s">
        <v>68</v>
      </c>
      <c r="D20" s="4">
        <v>47545</v>
      </c>
      <c r="E20" s="4" t="s">
        <v>38</v>
      </c>
      <c r="F20" s="4" t="s">
        <v>89</v>
      </c>
      <c r="G20" s="4" t="s">
        <v>88</v>
      </c>
      <c r="H20" s="4" t="s">
        <v>69</v>
      </c>
      <c r="I20" s="5">
        <v>202410019811</v>
      </c>
      <c r="J20" s="4" t="s">
        <v>21</v>
      </c>
      <c r="K20" s="6">
        <v>42</v>
      </c>
      <c r="L20" s="6">
        <v>21</v>
      </c>
      <c r="M20" s="6">
        <v>5</v>
      </c>
      <c r="N20" s="6">
        <v>13</v>
      </c>
      <c r="O20" s="6">
        <v>3</v>
      </c>
      <c r="P20" s="4" t="s">
        <v>16</v>
      </c>
      <c r="Q20" s="4" t="s">
        <v>94</v>
      </c>
      <c r="R20" s="4"/>
    </row>
    <row r="21" spans="1:18" ht="37.5" x14ac:dyDescent="0.35">
      <c r="A21" s="3">
        <f t="shared" si="0"/>
        <v>20</v>
      </c>
      <c r="B21" s="4" t="s">
        <v>49</v>
      </c>
      <c r="C21" s="4" t="s">
        <v>50</v>
      </c>
      <c r="D21" s="4">
        <v>1009</v>
      </c>
      <c r="E21" s="4" t="s">
        <v>38</v>
      </c>
      <c r="F21" s="4" t="s">
        <v>89</v>
      </c>
      <c r="G21" s="4" t="s">
        <v>88</v>
      </c>
      <c r="H21" s="4" t="s">
        <v>51</v>
      </c>
      <c r="I21" s="5">
        <v>202410022691</v>
      </c>
      <c r="J21" s="4" t="s">
        <v>21</v>
      </c>
      <c r="K21" s="6">
        <v>41</v>
      </c>
      <c r="L21" s="6">
        <v>13</v>
      </c>
      <c r="M21" s="6">
        <v>12</v>
      </c>
      <c r="N21" s="6">
        <v>16</v>
      </c>
      <c r="O21" s="6">
        <v>0</v>
      </c>
      <c r="P21" s="4" t="s">
        <v>16</v>
      </c>
      <c r="Q21" s="4" t="s">
        <v>94</v>
      </c>
      <c r="R21" s="4"/>
    </row>
    <row r="22" spans="1:18" ht="37.5" x14ac:dyDescent="0.35">
      <c r="A22" s="3">
        <f t="shared" si="0"/>
        <v>21</v>
      </c>
      <c r="B22" s="4" t="s">
        <v>46</v>
      </c>
      <c r="C22" s="4" t="s">
        <v>47</v>
      </c>
      <c r="D22" s="4">
        <v>11593</v>
      </c>
      <c r="E22" s="4" t="s">
        <v>38</v>
      </c>
      <c r="F22" s="4" t="s">
        <v>89</v>
      </c>
      <c r="G22" s="4" t="s">
        <v>88</v>
      </c>
      <c r="H22" s="4" t="s">
        <v>48</v>
      </c>
      <c r="I22" s="5">
        <v>202410027720</v>
      </c>
      <c r="J22" s="4" t="s">
        <v>21</v>
      </c>
      <c r="K22" s="6">
        <v>41</v>
      </c>
      <c r="L22" s="6">
        <v>19</v>
      </c>
      <c r="M22" s="6">
        <v>5</v>
      </c>
      <c r="N22" s="6">
        <v>12</v>
      </c>
      <c r="O22" s="6">
        <v>5</v>
      </c>
      <c r="P22" s="4" t="s">
        <v>16</v>
      </c>
      <c r="Q22" s="4" t="s">
        <v>94</v>
      </c>
      <c r="R22" s="4"/>
    </row>
    <row r="23" spans="1:18" ht="37.5" x14ac:dyDescent="0.35">
      <c r="A23" s="3">
        <f t="shared" si="0"/>
        <v>22</v>
      </c>
      <c r="B23" s="4" t="s">
        <v>43</v>
      </c>
      <c r="C23" s="4" t="s">
        <v>44</v>
      </c>
      <c r="D23" s="4">
        <v>4327</v>
      </c>
      <c r="E23" s="4" t="s">
        <v>38</v>
      </c>
      <c r="F23" s="4" t="s">
        <v>89</v>
      </c>
      <c r="G23" s="4" t="s">
        <v>88</v>
      </c>
      <c r="H23" s="4" t="s">
        <v>45</v>
      </c>
      <c r="I23" s="5">
        <v>202410025528</v>
      </c>
      <c r="J23" s="4" t="s">
        <v>21</v>
      </c>
      <c r="K23" s="6">
        <v>40</v>
      </c>
      <c r="L23" s="6">
        <v>20</v>
      </c>
      <c r="M23" s="6">
        <v>0</v>
      </c>
      <c r="N23" s="6">
        <v>9</v>
      </c>
      <c r="O23" s="6">
        <v>11</v>
      </c>
      <c r="P23" s="4" t="s">
        <v>16</v>
      </c>
      <c r="Q23" s="4" t="s">
        <v>94</v>
      </c>
      <c r="R23" s="4"/>
    </row>
    <row r="24" spans="1:18" ht="25" x14ac:dyDescent="0.35">
      <c r="A24" s="3">
        <f t="shared" si="0"/>
        <v>23</v>
      </c>
      <c r="B24" s="4" t="s">
        <v>26</v>
      </c>
      <c r="C24" s="4" t="s">
        <v>27</v>
      </c>
      <c r="D24" s="4">
        <v>16762</v>
      </c>
      <c r="E24" s="4" t="s">
        <v>19</v>
      </c>
      <c r="F24" s="4" t="s">
        <v>89</v>
      </c>
      <c r="G24" s="4" t="s">
        <v>88</v>
      </c>
      <c r="H24" s="4" t="s">
        <v>28</v>
      </c>
      <c r="I24" s="5">
        <v>202410029298</v>
      </c>
      <c r="J24" s="4" t="s">
        <v>21</v>
      </c>
      <c r="K24" s="6">
        <v>40</v>
      </c>
      <c r="L24" s="6">
        <v>17</v>
      </c>
      <c r="M24" s="6">
        <v>8</v>
      </c>
      <c r="N24" s="6">
        <v>3</v>
      </c>
      <c r="O24" s="6">
        <v>10</v>
      </c>
      <c r="P24" s="6">
        <v>2</v>
      </c>
      <c r="Q24" s="4" t="s">
        <v>94</v>
      </c>
      <c r="R24" s="8"/>
    </row>
  </sheetData>
  <autoFilter ref="A1:R24" xr:uid="{AC0AC908-43CA-40E4-8B69-0DBEAF3009B6}"/>
  <sortState xmlns:xlrd2="http://schemas.microsoft.com/office/spreadsheetml/2017/richdata2" ref="A2:R24">
    <sortCondition descending="1" ref="K2:K24"/>
    <sortCondition ref="D2:D2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2024-05-31T10:57:29Z</dcterms:modified>
</cp:coreProperties>
</file>