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172F20CF-D9ED-408B-80F3-7C9D6DBAE29E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3" i="1"/>
</calcChain>
</file>

<file path=xl/sharedStrings.xml><?xml version="1.0" encoding="utf-8"?>
<sst xmlns="http://schemas.openxmlformats.org/spreadsheetml/2006/main" count="181" uniqueCount="69">
  <si>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</si>
  <si>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</si>
  <si>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</si>
  <si>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</si>
  <si>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</si>
  <si>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</si>
  <si>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</si>
  <si>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</si>
  <si>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</si>
  <si>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</si>
  <si>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</si>
  <si>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</si>
  <si>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Mollet del Vallès</t>
  </si>
  <si>
    <t>P0812300B</t>
  </si>
  <si>
    <t>Ajuntament de Vilanova del Vallès</t>
  </si>
  <si>
    <t>P0831000E</t>
  </si>
  <si>
    <t/>
  </si>
  <si>
    <t>Ajuntament de Berga</t>
  </si>
  <si>
    <t>P0802200F</t>
  </si>
  <si>
    <t>Projectes específics per a la dinamització del mercat de treball local</t>
  </si>
  <si>
    <t>TRANSICIÓ ECOLÒGICA I REGENERACIÓ URBANA: MODERNITZAR LA FORMACIÓ, L'OCUPACIÓ I LES CONNEXIONS EN LA CADENA DE VALOR -PROJECTE FOC</t>
  </si>
  <si>
    <t>Servei de Mercat de Treball</t>
  </si>
  <si>
    <t>Ajuntament de Canovelles</t>
  </si>
  <si>
    <t>P0804000H</t>
  </si>
  <si>
    <t>Estructures bàsiques dels serveis locals d'ocupació municipals</t>
  </si>
  <si>
    <t>ESTRUCTURES BÀSIQUES-SLO CANOVELLES-</t>
  </si>
  <si>
    <t>Ajuntament de Centelles</t>
  </si>
  <si>
    <t>P0806600C</t>
  </si>
  <si>
    <t>Oficia't a Centelles</t>
  </si>
  <si>
    <t>Ajuntament de Granollers</t>
  </si>
  <si>
    <t>P0809500B</t>
  </si>
  <si>
    <t>GiraFeina, Fira de l'Ocupació de Granollers</t>
  </si>
  <si>
    <t>Ajuntament de Molins de Rei</t>
  </si>
  <si>
    <t>P0812200D</t>
  </si>
  <si>
    <t>Servei d'Orientació Laboral - Clicfeina - Club de Feina 2024-25</t>
  </si>
  <si>
    <t>Dinamització i impuls del Mapa i el Pla Formatiu de Mollet del Vallès i Baix Vallès</t>
  </si>
  <si>
    <t>Ajuntament de Sallent</t>
  </si>
  <si>
    <t>P0819000A</t>
  </si>
  <si>
    <t>UN TASTET D'OFICIS</t>
  </si>
  <si>
    <t>Ajuntament de Sant Celoni</t>
  </si>
  <si>
    <t>P0820100F</t>
  </si>
  <si>
    <t>Programa Reinsereix</t>
  </si>
  <si>
    <t>Sant Celoni Supramunicipal - Sant Celoni SUMA +</t>
  </si>
  <si>
    <t>FIRA DE L'OCUPACIÓ</t>
  </si>
  <si>
    <t>Ajuntament de Sant Cugat del Vallès</t>
  </si>
  <si>
    <t>P0820400J</t>
  </si>
  <si>
    <t>PROMOCIÓ DEL TALENT SENIOR + 50</t>
  </si>
  <si>
    <t>Ajuntament de Taradell</t>
  </si>
  <si>
    <t>P0827800D</t>
  </si>
  <si>
    <t>El repte de la comunicació local en la transició digital i ecològica</t>
  </si>
  <si>
    <t>Ajuntament de Vacarisses</t>
  </si>
  <si>
    <t>P0829100G</t>
  </si>
  <si>
    <t>Ocupa't+</t>
  </si>
  <si>
    <t>Anem per feina 2024!</t>
  </si>
  <si>
    <t>Ajuntament d'Olesa de Montserrat</t>
  </si>
  <si>
    <t>P0814600C</t>
  </si>
  <si>
    <t>Potenciar l'impacte del Servei Local d'Ocupació d'Olesa de Montserrat</t>
  </si>
  <si>
    <t>Ajuntament d'Olivella</t>
  </si>
  <si>
    <t>P0814700A</t>
  </si>
  <si>
    <t>A Olivella Ocupa't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</si>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</sst>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17"/>
  <sheetViews>
    <sheetView tabSelected="1" workbookViewId="0"/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60</v>
      </c>
      <c r="B1" s="1" t="s">
        <v>0</v>
      </c>
      <c r="C1" s="1" t="s">
        <v>1</v>
      </c>
      <c r="D1" s="1" t="s">
        <v>65</v>
      </c>
      <c r="E1" s="1" t="s">
        <v>2</v>
      </c>
      <c r="F1" s="1" t="s">
        <v>61</v>
      </c>
      <c r="G1" s="1" t="s">
        <v>64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66</v>
      </c>
      <c r="R1" s="1" t="s">
        <v>67</v>
      </c>
    </row>
    <row r="2" spans="1:18" ht="37.5" x14ac:dyDescent="0.35">
      <c r="A2" s="3">
        <v>1</v>
      </c>
      <c r="B2" s="4" t="s">
        <v>32</v>
      </c>
      <c r="C2" s="4" t="s">
        <v>33</v>
      </c>
      <c r="D2" s="4">
        <v>26242</v>
      </c>
      <c r="E2" s="4" t="s">
        <v>24</v>
      </c>
      <c r="F2" s="4" t="s">
        <v>63</v>
      </c>
      <c r="G2" s="4" t="s">
        <v>62</v>
      </c>
      <c r="H2" s="4" t="s">
        <v>34</v>
      </c>
      <c r="I2" s="5">
        <v>202410023460</v>
      </c>
      <c r="J2" s="4" t="s">
        <v>21</v>
      </c>
      <c r="K2" s="6">
        <v>49.65</v>
      </c>
      <c r="L2" s="6">
        <v>43</v>
      </c>
      <c r="M2" s="6">
        <v>6.65</v>
      </c>
      <c r="N2" s="4" t="s">
        <v>16</v>
      </c>
      <c r="O2" s="4" t="s">
        <v>16</v>
      </c>
      <c r="P2" s="4" t="s">
        <v>16</v>
      </c>
      <c r="Q2" s="4" t="s">
        <v>68</v>
      </c>
      <c r="R2" s="4"/>
    </row>
    <row r="3" spans="1:18" ht="37.5" x14ac:dyDescent="0.35">
      <c r="A3" s="3">
        <f>A2+1</f>
        <v>2</v>
      </c>
      <c r="B3" s="4" t="s">
        <v>22</v>
      </c>
      <c r="C3" s="4" t="s">
        <v>23</v>
      </c>
      <c r="D3" s="4">
        <v>16761</v>
      </c>
      <c r="E3" s="4" t="s">
        <v>24</v>
      </c>
      <c r="F3" s="4" t="s">
        <v>63</v>
      </c>
      <c r="G3" s="4" t="s">
        <v>62</v>
      </c>
      <c r="H3" s="4" t="s">
        <v>25</v>
      </c>
      <c r="I3" s="5">
        <v>202410016225</v>
      </c>
      <c r="J3" s="4" t="s">
        <v>21</v>
      </c>
      <c r="K3" s="6">
        <v>49.36</v>
      </c>
      <c r="L3" s="6">
        <v>33</v>
      </c>
      <c r="M3" s="6">
        <v>16.36</v>
      </c>
      <c r="N3" s="4" t="s">
        <v>16</v>
      </c>
      <c r="O3" s="4" t="s">
        <v>16</v>
      </c>
      <c r="P3" s="4" t="s">
        <v>16</v>
      </c>
      <c r="Q3" s="4" t="s">
        <v>68</v>
      </c>
      <c r="R3" s="4"/>
    </row>
    <row r="4" spans="1:18" ht="37.5" x14ac:dyDescent="0.35">
      <c r="A4" s="3">
        <f t="shared" ref="A4:A17" si="0">A3+1</f>
        <v>3</v>
      </c>
      <c r="B4" s="4" t="s">
        <v>29</v>
      </c>
      <c r="C4" s="4" t="s">
        <v>30</v>
      </c>
      <c r="D4" s="4">
        <v>61983</v>
      </c>
      <c r="E4" s="4" t="s">
        <v>19</v>
      </c>
      <c r="F4" s="4" t="s">
        <v>63</v>
      </c>
      <c r="G4" s="4" t="s">
        <v>62</v>
      </c>
      <c r="H4" s="4" t="s">
        <v>31</v>
      </c>
      <c r="I4" s="5">
        <v>202410017480</v>
      </c>
      <c r="J4" s="4" t="s">
        <v>21</v>
      </c>
      <c r="K4" s="6">
        <v>46.77</v>
      </c>
      <c r="L4" s="6">
        <v>40</v>
      </c>
      <c r="M4" s="6">
        <v>6.77</v>
      </c>
      <c r="N4" s="6">
        <v>0</v>
      </c>
      <c r="O4" s="4" t="s">
        <v>16</v>
      </c>
      <c r="P4" s="4" t="s">
        <v>16</v>
      </c>
      <c r="Q4" s="4" t="s">
        <v>68</v>
      </c>
      <c r="R4" s="4"/>
    </row>
    <row r="5" spans="1:18" ht="37.5" x14ac:dyDescent="0.35">
      <c r="A5" s="3">
        <f t="shared" si="0"/>
        <v>4</v>
      </c>
      <c r="B5" s="4" t="s">
        <v>36</v>
      </c>
      <c r="C5" s="4" t="s">
        <v>37</v>
      </c>
      <c r="D5" s="4">
        <v>6805</v>
      </c>
      <c r="E5" s="4" t="s">
        <v>19</v>
      </c>
      <c r="F5" s="4" t="s">
        <v>63</v>
      </c>
      <c r="G5" s="4" t="s">
        <v>62</v>
      </c>
      <c r="H5" s="4" t="s">
        <v>38</v>
      </c>
      <c r="I5" s="5">
        <v>202410028214</v>
      </c>
      <c r="J5" s="4" t="s">
        <v>21</v>
      </c>
      <c r="K5" s="6">
        <v>46.38</v>
      </c>
      <c r="L5" s="6">
        <v>41</v>
      </c>
      <c r="M5" s="6">
        <v>5.38</v>
      </c>
      <c r="N5" s="6">
        <v>0</v>
      </c>
      <c r="O5" s="4" t="s">
        <v>16</v>
      </c>
      <c r="P5" s="4" t="s">
        <v>16</v>
      </c>
      <c r="Q5" s="4" t="s">
        <v>68</v>
      </c>
      <c r="R5" s="4"/>
    </row>
    <row r="6" spans="1:18" ht="37.5" x14ac:dyDescent="0.35">
      <c r="A6" s="3">
        <f t="shared" si="0"/>
        <v>5</v>
      </c>
      <c r="B6" s="4" t="s">
        <v>39</v>
      </c>
      <c r="C6" s="4" t="s">
        <v>40</v>
      </c>
      <c r="D6" s="4">
        <v>18285</v>
      </c>
      <c r="E6" s="4" t="s">
        <v>24</v>
      </c>
      <c r="F6" s="4" t="s">
        <v>63</v>
      </c>
      <c r="G6" s="4" t="s">
        <v>62</v>
      </c>
      <c r="H6" s="4" t="s">
        <v>42</v>
      </c>
      <c r="I6" s="5">
        <v>202410025301</v>
      </c>
      <c r="J6" s="4" t="s">
        <v>21</v>
      </c>
      <c r="K6" s="6">
        <v>45.39</v>
      </c>
      <c r="L6" s="6">
        <v>33.200000000000003</v>
      </c>
      <c r="M6" s="6">
        <v>12.19</v>
      </c>
      <c r="N6" s="4" t="s">
        <v>16</v>
      </c>
      <c r="O6" s="4" t="s">
        <v>16</v>
      </c>
      <c r="P6" s="4" t="s">
        <v>16</v>
      </c>
      <c r="Q6" s="4" t="s">
        <v>68</v>
      </c>
      <c r="R6" s="4"/>
    </row>
    <row r="7" spans="1:18" ht="37.5" x14ac:dyDescent="0.35">
      <c r="A7" s="3">
        <f t="shared" si="0"/>
        <v>6</v>
      </c>
      <c r="B7" s="4" t="s">
        <v>26</v>
      </c>
      <c r="C7" s="4" t="s">
        <v>27</v>
      </c>
      <c r="D7" s="4">
        <v>7641</v>
      </c>
      <c r="E7" s="4" t="s">
        <v>19</v>
      </c>
      <c r="F7" s="4" t="s">
        <v>63</v>
      </c>
      <c r="G7" s="4" t="s">
        <v>62</v>
      </c>
      <c r="H7" s="4" t="s">
        <v>28</v>
      </c>
      <c r="I7" s="5">
        <v>202410020188</v>
      </c>
      <c r="J7" s="4" t="s">
        <v>21</v>
      </c>
      <c r="K7" s="6">
        <v>44.71</v>
      </c>
      <c r="L7" s="6">
        <v>41.25</v>
      </c>
      <c r="M7" s="6">
        <v>3.46</v>
      </c>
      <c r="N7" s="6">
        <v>0</v>
      </c>
      <c r="O7" s="4" t="s">
        <v>16</v>
      </c>
      <c r="P7" s="4" t="s">
        <v>16</v>
      </c>
      <c r="Q7" s="4" t="s">
        <v>68</v>
      </c>
      <c r="R7" s="4"/>
    </row>
    <row r="8" spans="1:18" ht="37.5" x14ac:dyDescent="0.35">
      <c r="A8" s="3">
        <f t="shared" si="0"/>
        <v>7</v>
      </c>
      <c r="B8" s="4" t="s">
        <v>12</v>
      </c>
      <c r="C8" s="4" t="s">
        <v>13</v>
      </c>
      <c r="D8" s="4">
        <v>51294</v>
      </c>
      <c r="E8" s="4" t="s">
        <v>19</v>
      </c>
      <c r="F8" s="4" t="s">
        <v>63</v>
      </c>
      <c r="G8" s="4" t="s">
        <v>62</v>
      </c>
      <c r="H8" s="4" t="s">
        <v>35</v>
      </c>
      <c r="I8" s="5">
        <v>202410020128</v>
      </c>
      <c r="J8" s="4" t="s">
        <v>21</v>
      </c>
      <c r="K8" s="6">
        <v>44.41</v>
      </c>
      <c r="L8" s="6">
        <v>37</v>
      </c>
      <c r="M8" s="6">
        <v>7.41</v>
      </c>
      <c r="N8" s="6">
        <v>0</v>
      </c>
      <c r="O8" s="4" t="s">
        <v>16</v>
      </c>
      <c r="P8" s="4" t="s">
        <v>16</v>
      </c>
      <c r="Q8" s="4" t="s">
        <v>68</v>
      </c>
      <c r="R8" s="4"/>
    </row>
    <row r="9" spans="1:18" ht="75" x14ac:dyDescent="0.35">
      <c r="A9" s="3">
        <f t="shared" si="0"/>
        <v>8</v>
      </c>
      <c r="B9" s="4" t="s">
        <v>17</v>
      </c>
      <c r="C9" s="4" t="s">
        <v>18</v>
      </c>
      <c r="D9" s="4">
        <v>16762</v>
      </c>
      <c r="E9" s="4" t="s">
        <v>19</v>
      </c>
      <c r="F9" s="4" t="s">
        <v>63</v>
      </c>
      <c r="G9" s="4" t="s">
        <v>62</v>
      </c>
      <c r="H9" s="4" t="s">
        <v>20</v>
      </c>
      <c r="I9" s="5">
        <v>202410029173</v>
      </c>
      <c r="J9" s="4" t="s">
        <v>21</v>
      </c>
      <c r="K9" s="6">
        <v>43.67</v>
      </c>
      <c r="L9" s="6">
        <v>38.75</v>
      </c>
      <c r="M9" s="6">
        <v>4.92</v>
      </c>
      <c r="N9" s="6">
        <v>0</v>
      </c>
      <c r="O9" s="4" t="s">
        <v>16</v>
      </c>
      <c r="P9" s="4" t="s">
        <v>16</v>
      </c>
      <c r="Q9" s="4" t="s">
        <v>68</v>
      </c>
      <c r="R9" s="4"/>
    </row>
    <row r="10" spans="1:18" ht="37.5" x14ac:dyDescent="0.35">
      <c r="A10" s="3">
        <f t="shared" si="0"/>
        <v>9</v>
      </c>
      <c r="B10" s="4" t="s">
        <v>54</v>
      </c>
      <c r="C10" s="4" t="s">
        <v>55</v>
      </c>
      <c r="D10" s="4">
        <v>24272</v>
      </c>
      <c r="E10" s="4" t="s">
        <v>19</v>
      </c>
      <c r="F10" s="4" t="s">
        <v>63</v>
      </c>
      <c r="G10" s="4" t="s">
        <v>62</v>
      </c>
      <c r="H10" s="4" t="s">
        <v>56</v>
      </c>
      <c r="I10" s="5">
        <v>202410021654</v>
      </c>
      <c r="J10" s="4" t="s">
        <v>21</v>
      </c>
      <c r="K10" s="6">
        <v>41.53</v>
      </c>
      <c r="L10" s="6">
        <v>36.5</v>
      </c>
      <c r="M10" s="6">
        <v>5.03</v>
      </c>
      <c r="N10" s="6">
        <v>0</v>
      </c>
      <c r="O10" s="4" t="s">
        <v>16</v>
      </c>
      <c r="P10" s="4" t="s">
        <v>16</v>
      </c>
      <c r="Q10" s="4" t="s">
        <v>68</v>
      </c>
      <c r="R10" s="4"/>
    </row>
    <row r="11" spans="1:18" ht="37.5" x14ac:dyDescent="0.35">
      <c r="A11" s="3">
        <f t="shared" si="0"/>
        <v>10</v>
      </c>
      <c r="B11" s="4" t="s">
        <v>44</v>
      </c>
      <c r="C11" s="4" t="s">
        <v>45</v>
      </c>
      <c r="D11" s="4">
        <v>95725</v>
      </c>
      <c r="E11" s="4" t="s">
        <v>19</v>
      </c>
      <c r="F11" s="4" t="s">
        <v>63</v>
      </c>
      <c r="G11" s="4" t="s">
        <v>62</v>
      </c>
      <c r="H11" s="4" t="s">
        <v>46</v>
      </c>
      <c r="I11" s="5">
        <v>202410028917</v>
      </c>
      <c r="J11" s="4" t="s">
        <v>21</v>
      </c>
      <c r="K11" s="6">
        <v>35.93</v>
      </c>
      <c r="L11" s="6">
        <v>32.25</v>
      </c>
      <c r="M11" s="6">
        <v>3.68</v>
      </c>
      <c r="N11" s="6">
        <v>0</v>
      </c>
      <c r="O11" s="4" t="s">
        <v>16</v>
      </c>
      <c r="P11" s="4" t="s">
        <v>16</v>
      </c>
      <c r="Q11" s="4" t="s">
        <v>68</v>
      </c>
      <c r="R11" s="4"/>
    </row>
    <row r="12" spans="1:18" ht="37.5" x14ac:dyDescent="0.35">
      <c r="A12" s="3">
        <f t="shared" si="0"/>
        <v>11</v>
      </c>
      <c r="B12" s="4" t="s">
        <v>39</v>
      </c>
      <c r="C12" s="4" t="s">
        <v>40</v>
      </c>
      <c r="D12" s="4">
        <v>18285</v>
      </c>
      <c r="E12" s="4" t="s">
        <v>19</v>
      </c>
      <c r="F12" s="4" t="s">
        <v>63</v>
      </c>
      <c r="G12" s="4" t="s">
        <v>62</v>
      </c>
      <c r="H12" s="4" t="s">
        <v>41</v>
      </c>
      <c r="I12" s="5">
        <v>202410025362</v>
      </c>
      <c r="J12" s="4" t="s">
        <v>21</v>
      </c>
      <c r="K12" s="6">
        <v>33.6</v>
      </c>
      <c r="L12" s="6">
        <v>27.5</v>
      </c>
      <c r="M12" s="6">
        <v>6.1</v>
      </c>
      <c r="N12" s="6">
        <v>0</v>
      </c>
      <c r="O12" s="4" t="s">
        <v>16</v>
      </c>
      <c r="P12" s="4" t="s">
        <v>16</v>
      </c>
      <c r="Q12" s="4" t="s">
        <v>68</v>
      </c>
      <c r="R12" s="4"/>
    </row>
    <row r="13" spans="1:18" ht="37.5" x14ac:dyDescent="0.35">
      <c r="A13" s="3">
        <f t="shared" si="0"/>
        <v>12</v>
      </c>
      <c r="B13" s="4" t="s">
        <v>39</v>
      </c>
      <c r="C13" s="4" t="s">
        <v>40</v>
      </c>
      <c r="D13" s="4">
        <v>18285</v>
      </c>
      <c r="E13" s="4" t="s">
        <v>19</v>
      </c>
      <c r="F13" s="4" t="s">
        <v>63</v>
      </c>
      <c r="G13" s="4" t="s">
        <v>62</v>
      </c>
      <c r="H13" s="4" t="s">
        <v>43</v>
      </c>
      <c r="I13" s="5">
        <v>202410025312</v>
      </c>
      <c r="J13" s="4" t="s">
        <v>21</v>
      </c>
      <c r="K13" s="6">
        <v>30.6</v>
      </c>
      <c r="L13" s="6">
        <v>24.5</v>
      </c>
      <c r="M13" s="6">
        <v>6.1</v>
      </c>
      <c r="N13" s="6">
        <v>0</v>
      </c>
      <c r="O13" s="4" t="s">
        <v>16</v>
      </c>
      <c r="P13" s="4" t="s">
        <v>16</v>
      </c>
      <c r="Q13" s="4" t="s">
        <v>68</v>
      </c>
      <c r="R13" s="4"/>
    </row>
    <row r="14" spans="1:18" ht="37.5" x14ac:dyDescent="0.35">
      <c r="A14" s="3">
        <f t="shared" si="0"/>
        <v>13</v>
      </c>
      <c r="B14" s="4" t="s">
        <v>57</v>
      </c>
      <c r="C14" s="4" t="s">
        <v>58</v>
      </c>
      <c r="D14" s="4">
        <v>4339</v>
      </c>
      <c r="E14" s="4" t="s">
        <v>19</v>
      </c>
      <c r="F14" s="4" t="s">
        <v>63</v>
      </c>
      <c r="G14" s="4" t="s">
        <v>62</v>
      </c>
      <c r="H14" s="4" t="s">
        <v>59</v>
      </c>
      <c r="I14" s="5">
        <v>202410023774</v>
      </c>
      <c r="J14" s="4" t="s">
        <v>21</v>
      </c>
      <c r="K14" s="6">
        <v>30.4</v>
      </c>
      <c r="L14" s="6">
        <v>23.75</v>
      </c>
      <c r="M14" s="6">
        <v>6.65</v>
      </c>
      <c r="N14" s="6">
        <v>0</v>
      </c>
      <c r="O14" s="4" t="s">
        <v>16</v>
      </c>
      <c r="P14" s="4" t="s">
        <v>16</v>
      </c>
      <c r="Q14" s="4" t="s">
        <v>68</v>
      </c>
      <c r="R14" s="4"/>
    </row>
    <row r="15" spans="1:18" ht="37.5" x14ac:dyDescent="0.35">
      <c r="A15" s="3">
        <f t="shared" si="0"/>
        <v>14</v>
      </c>
      <c r="B15" s="4" t="s">
        <v>14</v>
      </c>
      <c r="C15" s="4" t="s">
        <v>15</v>
      </c>
      <c r="D15" s="4">
        <v>5557</v>
      </c>
      <c r="E15" s="4" t="s">
        <v>19</v>
      </c>
      <c r="F15" s="4" t="s">
        <v>63</v>
      </c>
      <c r="G15" s="4" t="s">
        <v>62</v>
      </c>
      <c r="H15" s="4" t="s">
        <v>53</v>
      </c>
      <c r="I15" s="5">
        <v>202410013450</v>
      </c>
      <c r="J15" s="4" t="s">
        <v>21</v>
      </c>
      <c r="K15" s="6">
        <v>29.3</v>
      </c>
      <c r="L15" s="6">
        <v>25.75</v>
      </c>
      <c r="M15" s="6">
        <v>3.55</v>
      </c>
      <c r="N15" s="6">
        <v>0</v>
      </c>
      <c r="O15" s="4" t="s">
        <v>16</v>
      </c>
      <c r="P15" s="4" t="s">
        <v>16</v>
      </c>
      <c r="Q15" s="4" t="s">
        <v>68</v>
      </c>
      <c r="R15" s="4"/>
    </row>
    <row r="16" spans="1:18" ht="37.5" x14ac:dyDescent="0.35">
      <c r="A16" s="3">
        <f t="shared" si="0"/>
        <v>15</v>
      </c>
      <c r="B16" s="4" t="s">
        <v>50</v>
      </c>
      <c r="C16" s="4" t="s">
        <v>51</v>
      </c>
      <c r="D16" s="4">
        <v>7325</v>
      </c>
      <c r="E16" s="4" t="s">
        <v>19</v>
      </c>
      <c r="F16" s="4" t="s">
        <v>63</v>
      </c>
      <c r="G16" s="4" t="s">
        <v>62</v>
      </c>
      <c r="H16" s="4" t="s">
        <v>52</v>
      </c>
      <c r="I16" s="5">
        <v>202410015498</v>
      </c>
      <c r="J16" s="4" t="s">
        <v>21</v>
      </c>
      <c r="K16" s="6">
        <v>27.72</v>
      </c>
      <c r="L16" s="6">
        <v>21.75</v>
      </c>
      <c r="M16" s="6">
        <v>5.97</v>
      </c>
      <c r="N16" s="6">
        <v>0</v>
      </c>
      <c r="O16" s="4" t="s">
        <v>16</v>
      </c>
      <c r="P16" s="4" t="s">
        <v>16</v>
      </c>
      <c r="Q16" s="4" t="s">
        <v>68</v>
      </c>
      <c r="R16" s="4"/>
    </row>
    <row r="17" spans="1:18" ht="37.5" x14ac:dyDescent="0.35">
      <c r="A17" s="3">
        <f t="shared" si="0"/>
        <v>16</v>
      </c>
      <c r="B17" s="4" t="s">
        <v>47</v>
      </c>
      <c r="C17" s="4" t="s">
        <v>48</v>
      </c>
      <c r="D17" s="4">
        <v>6699</v>
      </c>
      <c r="E17" s="4" t="s">
        <v>19</v>
      </c>
      <c r="F17" s="4" t="s">
        <v>63</v>
      </c>
      <c r="G17" s="4" t="s">
        <v>62</v>
      </c>
      <c r="H17" s="4" t="s">
        <v>49</v>
      </c>
      <c r="I17" s="5">
        <v>202410021776</v>
      </c>
      <c r="J17" s="4" t="s">
        <v>21</v>
      </c>
      <c r="K17" s="6">
        <v>23.67</v>
      </c>
      <c r="L17" s="6">
        <v>20.5</v>
      </c>
      <c r="M17" s="6">
        <v>3.17</v>
      </c>
      <c r="N17" s="6">
        <v>0</v>
      </c>
      <c r="O17" s="4" t="s">
        <v>16</v>
      </c>
      <c r="P17" s="4" t="s">
        <v>16</v>
      </c>
      <c r="Q17" s="4" t="s">
        <v>68</v>
      </c>
      <c r="R17" s="4"/>
    </row>
  </sheetData>
  <autoFilter ref="A1:R17" xr:uid="{AC0AC908-43CA-40E4-8B69-0DBEAF3009B6}"/>
  <sortState xmlns:xlrd2="http://schemas.microsoft.com/office/spreadsheetml/2017/richdata2" ref="A2:R17">
    <sortCondition descending="1" ref="K2:K17"/>
    <sortCondition ref="D2:D1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2024-05-31T11:21:50Z</dcterms:modified>
</cp:coreProperties>
</file>