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swcs298\Dvol\SeuElectronica\tramits-ens\concertacio\docs\"/>
    </mc:Choice>
  </mc:AlternateContent>
  <xr:revisionPtr revIDLastSave="0" documentId="13_ncr:1_{CB03ABA5-255A-44A7-9621-37C42494DE33}" xr6:coauthVersionLast="47" xr6:coauthVersionMax="47" xr10:uidLastSave="{00000000-0000-0000-0000-000000000000}"/>
  <bookViews>
    <workbookView xWindow="-12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Llista!$A$1:$R$18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3" i="1"/>
</calcChain>
</file>

<file path=xl/sharedStrings.xml><?xml version="1.0" encoding="utf-8"?>
<sst xmlns="http://schemas.openxmlformats.org/spreadsheetml/2006/main" count="188" uniqueCount="76">
  <si>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</si>
  <si>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</si>
  <si>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</si>
  <si>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</si>
  <si>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</si>
  <si>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</si>
  <si>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</si>
  <si>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</si>
  <si>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</si>
  <si>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</si>
  <si>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</si>
  <si>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</si>
  <si>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Cerdanyola del Vallès</t>
  </si>
  <si>
    <t>P0826600I</t>
  </si>
  <si>
    <t>Ajuntament d'Abrera</t>
  </si>
  <si>
    <t>P0800100J</t>
  </si>
  <si>
    <t/>
  </si>
  <si>
    <t>Indústria</t>
  </si>
  <si>
    <t>Pla de millora i modernització dels PAE Barcelonès i Sant Ermengol d'Abrera. PAE Ecosostenibles.</t>
  </si>
  <si>
    <t>Servei de Teixit Productiu</t>
  </si>
  <si>
    <t>Ajuntament d'Argentona</t>
  </si>
  <si>
    <t>P0800900C</t>
  </si>
  <si>
    <t>Compartir per competir als PAE d'Argentona</t>
  </si>
  <si>
    <t>Ajuntament de Calaf</t>
  </si>
  <si>
    <t>P0803100G</t>
  </si>
  <si>
    <t xml:space="preserve"> El "hardware" i el "software" dels PAE de la Mancomunitat de l'Alta Segarra</t>
  </si>
  <si>
    <t>Ajuntament de Calella</t>
  </si>
  <si>
    <t>P0803500H</t>
  </si>
  <si>
    <t>Projectes singulars de suport al teixit productiu</t>
  </si>
  <si>
    <t>PROGRAMES DE SUPORT AL DESENVOLUPAMENT EMPRESARIAL. CALELLA, 2024</t>
  </si>
  <si>
    <t>Ajuntament de Canet de Mar</t>
  </si>
  <si>
    <t>P0803900J</t>
  </si>
  <si>
    <t>Millora de la competitivitat i del creixement sostenible dels negocis locals</t>
  </si>
  <si>
    <t>Ajuntament de Cardedeu</t>
  </si>
  <si>
    <t>P0804500G</t>
  </si>
  <si>
    <t>MILLORA, DINAMITZACIÓ I SOSTENIBILITAT DELS PAE I IMPULS DEL PROJECTE D'ECONOMIA CIRCULAR VALLFORNERS</t>
  </si>
  <si>
    <t>Integració de la Intel·ligència Artificial per a la Revitalització del Teixit Productiu de Cerdanyola del Vallès</t>
  </si>
  <si>
    <t>Ajuntament de Corbera de Llobregat</t>
  </si>
  <si>
    <t>P0807100C</t>
  </si>
  <si>
    <t>CORBERA ESPAI PER EMPRENDRE</t>
  </si>
  <si>
    <t>Ajuntament de Montcada i Reixac</t>
  </si>
  <si>
    <t>P0812400J</t>
  </si>
  <si>
    <t>Actuacions de suport a la Indústria Montcada i Reixac, Ripollet i Cerdanyola del Vallès</t>
  </si>
  <si>
    <t>Ajuntament de Premià de Dalt</t>
  </si>
  <si>
    <t>P0823000E</t>
  </si>
  <si>
    <t xml:space="preserve"> Sumem per a la indústria circular als PAE de Premià de Dalt i Teià </t>
  </si>
  <si>
    <t>Ajuntament de Premià de Mar</t>
  </si>
  <si>
    <t>P0817100A</t>
  </si>
  <si>
    <t>Centre empreses "La propagadora"</t>
  </si>
  <si>
    <t>Ajuntament de Sant Pere de Ribes</t>
  </si>
  <si>
    <t>P0823100C</t>
  </si>
  <si>
    <t xml:space="preserve">Cens empresarial digitalitzat, assessorament i senyalització del PAE </t>
  </si>
  <si>
    <t>Ajuntament de Sant Vicenç dels Horts</t>
  </si>
  <si>
    <t>P0826300F</t>
  </si>
  <si>
    <t>Pla de millora dels PAE's Barruana / Can Coll</t>
  </si>
  <si>
    <t>Ajuntament de Sentmenat</t>
  </si>
  <si>
    <t>P0826700G</t>
  </si>
  <si>
    <t>Clúster de la Indústria Científica a la Riera de Caldes</t>
  </si>
  <si>
    <t>Ajuntament d'Igualada</t>
  </si>
  <si>
    <t>P0810100H</t>
  </si>
  <si>
    <t>Llançament de les Eines Digitals (APPIC)</t>
  </si>
  <si>
    <t>Ajuntament d'Olesa de Montserrat</t>
  </si>
  <si>
    <t>P0814600C</t>
  </si>
  <si>
    <t>Enfortiment industrial a Olesa de Montserrat</t>
  </si>
  <si>
    <t>Consorci de la Vall del Ges, Orís i Bisaura</t>
  </si>
  <si>
    <t>P0800157J</t>
  </si>
  <si>
    <t>Actuacions de suport a la indústria Vall del Ges, Orís i Bisaura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</si>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</sst>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18"/>
  <sheetViews>
    <sheetView tabSelected="1" workbookViewId="0">
      <selection activeCell="F1" sqref="F1"/>
    </sheetView>
  </sheetViews>
  <sheetFormatPr defaultColWidth="8.7109375" defaultRowHeight="15" x14ac:dyDescent="0.25"/>
  <cols>
    <col min="1" max="1" width="12.7109375" style="7" bestFit="1" customWidth="1"/>
    <col min="2" max="2" width="20.5703125" style="7" customWidth="1"/>
    <col min="3" max="3" width="20" style="7" customWidth="1"/>
    <col min="4" max="4" width="13.5703125" style="7" bestFit="1" customWidth="1"/>
    <col min="5" max="7" width="25.5703125" style="7" customWidth="1"/>
    <col min="8" max="8" width="30.5703125" style="7" customWidth="1"/>
    <col min="9" max="9" width="12.85546875" style="7" bestFit="1" customWidth="1"/>
    <col min="10" max="10" width="20.5703125" style="7" customWidth="1"/>
    <col min="11" max="16" width="15.5703125" style="7" customWidth="1"/>
    <col min="17" max="18" width="29.7109375" style="7" customWidth="1"/>
    <col min="19" max="16384" width="8.7109375" style="7"/>
  </cols>
  <sheetData>
    <row r="1" spans="1:18" s="2" customFormat="1" ht="12.75" x14ac:dyDescent="0.25">
      <c r="A1" s="1" t="s">
        <v>67</v>
      </c>
      <c r="B1" s="1" t="s">
        <v>0</v>
      </c>
      <c r="C1" s="1" t="s">
        <v>1</v>
      </c>
      <c r="D1" s="1" t="s">
        <v>72</v>
      </c>
      <c r="E1" s="1" t="s">
        <v>2</v>
      </c>
      <c r="F1" s="1" t="s">
        <v>68</v>
      </c>
      <c r="G1" s="1" t="s">
        <v>71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73</v>
      </c>
      <c r="R1" s="1" t="s">
        <v>74</v>
      </c>
    </row>
    <row r="2" spans="1:18" ht="25.5" x14ac:dyDescent="0.25">
      <c r="A2" s="3">
        <v>1</v>
      </c>
      <c r="B2" s="4" t="s">
        <v>64</v>
      </c>
      <c r="C2" s="4" t="s">
        <v>65</v>
      </c>
      <c r="D2" s="4"/>
      <c r="E2" s="4" t="s">
        <v>17</v>
      </c>
      <c r="F2" s="4" t="s">
        <v>70</v>
      </c>
      <c r="G2" s="4" t="s">
        <v>69</v>
      </c>
      <c r="H2" s="4" t="s">
        <v>66</v>
      </c>
      <c r="I2" s="5">
        <v>202410022692</v>
      </c>
      <c r="J2" s="4" t="s">
        <v>19</v>
      </c>
      <c r="K2" s="6">
        <v>59.82</v>
      </c>
      <c r="L2" s="6">
        <v>47.4</v>
      </c>
      <c r="M2" s="6">
        <v>4.42</v>
      </c>
      <c r="N2" s="6">
        <v>8</v>
      </c>
      <c r="O2" s="4" t="s">
        <v>16</v>
      </c>
      <c r="P2" s="4" t="s">
        <v>16</v>
      </c>
      <c r="Q2" s="4" t="s">
        <v>75</v>
      </c>
      <c r="R2" s="4"/>
    </row>
    <row r="3" spans="1:18" ht="38.25" x14ac:dyDescent="0.25">
      <c r="A3" s="3">
        <f>A2+1</f>
        <v>2</v>
      </c>
      <c r="B3" s="4" t="s">
        <v>40</v>
      </c>
      <c r="C3" s="4" t="s">
        <v>41</v>
      </c>
      <c r="D3" s="4">
        <v>36666</v>
      </c>
      <c r="E3" s="4" t="s">
        <v>17</v>
      </c>
      <c r="F3" s="4" t="s">
        <v>70</v>
      </c>
      <c r="G3" s="4" t="s">
        <v>69</v>
      </c>
      <c r="H3" s="8" t="s">
        <v>42</v>
      </c>
      <c r="I3" s="5">
        <v>202410023339</v>
      </c>
      <c r="J3" s="4" t="s">
        <v>19</v>
      </c>
      <c r="K3" s="6">
        <v>59.69</v>
      </c>
      <c r="L3" s="6">
        <v>43.6</v>
      </c>
      <c r="M3" s="6">
        <v>8.09</v>
      </c>
      <c r="N3" s="6">
        <v>8</v>
      </c>
      <c r="O3" s="4" t="s">
        <v>16</v>
      </c>
      <c r="P3" s="4" t="s">
        <v>16</v>
      </c>
      <c r="Q3" s="4" t="s">
        <v>75</v>
      </c>
      <c r="R3" s="4"/>
    </row>
    <row r="4" spans="1:18" ht="38.25" x14ac:dyDescent="0.25">
      <c r="A4" s="3">
        <f t="shared" ref="A4:A18" si="0">A3+1</f>
        <v>3</v>
      </c>
      <c r="B4" s="4" t="s">
        <v>23</v>
      </c>
      <c r="C4" s="4" t="s">
        <v>24</v>
      </c>
      <c r="D4" s="4">
        <v>3590</v>
      </c>
      <c r="E4" s="4" t="s">
        <v>17</v>
      </c>
      <c r="F4" s="4" t="s">
        <v>70</v>
      </c>
      <c r="G4" s="4" t="s">
        <v>69</v>
      </c>
      <c r="H4" s="8" t="s">
        <v>25</v>
      </c>
      <c r="I4" s="5">
        <v>202410029817</v>
      </c>
      <c r="J4" s="4" t="s">
        <v>19</v>
      </c>
      <c r="K4" s="6">
        <v>59.27</v>
      </c>
      <c r="L4" s="6">
        <v>45.8</v>
      </c>
      <c r="M4" s="6">
        <v>5.47</v>
      </c>
      <c r="N4" s="6">
        <v>8</v>
      </c>
      <c r="O4" s="4" t="s">
        <v>16</v>
      </c>
      <c r="P4" s="4" t="s">
        <v>16</v>
      </c>
      <c r="Q4" s="4" t="s">
        <v>75</v>
      </c>
      <c r="R4" s="4"/>
    </row>
    <row r="5" spans="1:18" ht="25.5" x14ac:dyDescent="0.25">
      <c r="A5" s="3">
        <f t="shared" si="0"/>
        <v>4</v>
      </c>
      <c r="B5" s="4" t="s">
        <v>43</v>
      </c>
      <c r="C5" s="4" t="s">
        <v>44</v>
      </c>
      <c r="D5" s="4">
        <v>10400</v>
      </c>
      <c r="E5" s="4" t="s">
        <v>17</v>
      </c>
      <c r="F5" s="4" t="s">
        <v>70</v>
      </c>
      <c r="G5" s="4" t="s">
        <v>69</v>
      </c>
      <c r="H5" s="4" t="s">
        <v>45</v>
      </c>
      <c r="I5" s="5">
        <v>202410022093</v>
      </c>
      <c r="J5" s="4" t="s">
        <v>19</v>
      </c>
      <c r="K5" s="6">
        <v>57.57</v>
      </c>
      <c r="L5" s="6">
        <v>46.8</v>
      </c>
      <c r="M5" s="6">
        <v>2.77</v>
      </c>
      <c r="N5" s="6">
        <v>8</v>
      </c>
      <c r="O5" s="4" t="s">
        <v>16</v>
      </c>
      <c r="P5" s="4" t="s">
        <v>16</v>
      </c>
      <c r="Q5" s="4" t="s">
        <v>75</v>
      </c>
      <c r="R5" s="4"/>
    </row>
    <row r="6" spans="1:18" ht="38.25" x14ac:dyDescent="0.25">
      <c r="A6" s="3">
        <f t="shared" si="0"/>
        <v>5</v>
      </c>
      <c r="B6" s="4" t="s">
        <v>14</v>
      </c>
      <c r="C6" s="4" t="s">
        <v>15</v>
      </c>
      <c r="D6" s="4">
        <v>12697</v>
      </c>
      <c r="E6" s="4" t="s">
        <v>17</v>
      </c>
      <c r="F6" s="4" t="s">
        <v>70</v>
      </c>
      <c r="G6" s="4" t="s">
        <v>69</v>
      </c>
      <c r="H6" s="4" t="s">
        <v>18</v>
      </c>
      <c r="I6" s="5">
        <v>202410025708</v>
      </c>
      <c r="J6" s="4" t="s">
        <v>19</v>
      </c>
      <c r="K6" s="6">
        <v>56.37</v>
      </c>
      <c r="L6" s="6">
        <v>52</v>
      </c>
      <c r="M6" s="6">
        <v>4.37</v>
      </c>
      <c r="N6" s="6">
        <v>0</v>
      </c>
      <c r="O6" s="4" t="s">
        <v>16</v>
      </c>
      <c r="P6" s="4" t="s">
        <v>16</v>
      </c>
      <c r="Q6" s="4" t="s">
        <v>75</v>
      </c>
      <c r="R6" s="4"/>
    </row>
    <row r="7" spans="1:18" ht="25.5" x14ac:dyDescent="0.25">
      <c r="A7" s="3">
        <f t="shared" si="0"/>
        <v>6</v>
      </c>
      <c r="B7" s="4" t="s">
        <v>58</v>
      </c>
      <c r="C7" s="4" t="s">
        <v>59</v>
      </c>
      <c r="D7" s="4">
        <v>40767</v>
      </c>
      <c r="E7" s="4" t="s">
        <v>17</v>
      </c>
      <c r="F7" s="4" t="s">
        <v>70</v>
      </c>
      <c r="G7" s="4" t="s">
        <v>69</v>
      </c>
      <c r="H7" s="4" t="s">
        <v>60</v>
      </c>
      <c r="I7" s="5">
        <v>202410022367</v>
      </c>
      <c r="J7" s="4" t="s">
        <v>19</v>
      </c>
      <c r="K7" s="6">
        <v>53.77</v>
      </c>
      <c r="L7" s="6">
        <v>46.8</v>
      </c>
      <c r="M7" s="6">
        <v>6.97</v>
      </c>
      <c r="N7" s="6">
        <v>0</v>
      </c>
      <c r="O7" s="4" t="s">
        <v>16</v>
      </c>
      <c r="P7" s="4" t="s">
        <v>16</v>
      </c>
      <c r="Q7" s="4" t="s">
        <v>75</v>
      </c>
      <c r="R7" s="4"/>
    </row>
    <row r="8" spans="1:18" ht="63.75" x14ac:dyDescent="0.25">
      <c r="A8" s="3">
        <f t="shared" si="0"/>
        <v>7</v>
      </c>
      <c r="B8" s="4" t="s">
        <v>33</v>
      </c>
      <c r="C8" s="4" t="s">
        <v>34</v>
      </c>
      <c r="D8" s="4">
        <v>18785</v>
      </c>
      <c r="E8" s="4" t="s">
        <v>17</v>
      </c>
      <c r="F8" s="4" t="s">
        <v>70</v>
      </c>
      <c r="G8" s="4" t="s">
        <v>69</v>
      </c>
      <c r="H8" s="4" t="s">
        <v>35</v>
      </c>
      <c r="I8" s="5">
        <v>202410023671</v>
      </c>
      <c r="J8" s="4" t="s">
        <v>19</v>
      </c>
      <c r="K8" s="6">
        <v>53.4</v>
      </c>
      <c r="L8" s="6">
        <v>40.4</v>
      </c>
      <c r="M8" s="6">
        <v>5</v>
      </c>
      <c r="N8" s="6">
        <v>8</v>
      </c>
      <c r="O8" s="4" t="s">
        <v>16</v>
      </c>
      <c r="P8" s="4" t="s">
        <v>16</v>
      </c>
      <c r="Q8" s="4" t="s">
        <v>75</v>
      </c>
      <c r="R8" s="4"/>
    </row>
    <row r="9" spans="1:18" ht="25.5" x14ac:dyDescent="0.25">
      <c r="A9" s="3">
        <f t="shared" si="0"/>
        <v>8</v>
      </c>
      <c r="B9" s="4" t="s">
        <v>55</v>
      </c>
      <c r="C9" s="4" t="s">
        <v>56</v>
      </c>
      <c r="D9" s="4">
        <v>9417</v>
      </c>
      <c r="E9" s="4" t="s">
        <v>28</v>
      </c>
      <c r="F9" s="4" t="s">
        <v>70</v>
      </c>
      <c r="G9" s="4" t="s">
        <v>69</v>
      </c>
      <c r="H9" s="4" t="s">
        <v>57</v>
      </c>
      <c r="I9" s="5">
        <v>202410026487</v>
      </c>
      <c r="J9" s="4" t="s">
        <v>19</v>
      </c>
      <c r="K9" s="6">
        <v>52.73</v>
      </c>
      <c r="L9" s="6">
        <v>37.799999999999997</v>
      </c>
      <c r="M9" s="6">
        <v>6.93</v>
      </c>
      <c r="N9" s="6">
        <v>8</v>
      </c>
      <c r="O9" s="4" t="s">
        <v>16</v>
      </c>
      <c r="P9" s="4" t="s">
        <v>16</v>
      </c>
      <c r="Q9" s="4" t="s">
        <v>75</v>
      </c>
      <c r="R9" s="4"/>
    </row>
    <row r="10" spans="1:18" ht="25.5" x14ac:dyDescent="0.25">
      <c r="A10" s="3">
        <f t="shared" si="0"/>
        <v>9</v>
      </c>
      <c r="B10" s="4" t="s">
        <v>52</v>
      </c>
      <c r="C10" s="4" t="s">
        <v>53</v>
      </c>
      <c r="D10" s="4">
        <v>28079</v>
      </c>
      <c r="E10" s="4" t="s">
        <v>17</v>
      </c>
      <c r="F10" s="4" t="s">
        <v>70</v>
      </c>
      <c r="G10" s="4" t="s">
        <v>69</v>
      </c>
      <c r="H10" s="4" t="s">
        <v>54</v>
      </c>
      <c r="I10" s="5">
        <v>202410026644</v>
      </c>
      <c r="J10" s="4" t="s">
        <v>19</v>
      </c>
      <c r="K10" s="6">
        <v>52.25</v>
      </c>
      <c r="L10" s="6">
        <v>46</v>
      </c>
      <c r="M10" s="6">
        <v>6.25</v>
      </c>
      <c r="N10" s="6">
        <v>0</v>
      </c>
      <c r="O10" s="4" t="s">
        <v>16</v>
      </c>
      <c r="P10" s="4" t="s">
        <v>16</v>
      </c>
      <c r="Q10" s="4" t="s">
        <v>75</v>
      </c>
      <c r="R10" s="4"/>
    </row>
    <row r="11" spans="1:18" ht="38.25" x14ac:dyDescent="0.25">
      <c r="A11" s="3">
        <f t="shared" si="0"/>
        <v>10</v>
      </c>
      <c r="B11" s="4" t="s">
        <v>49</v>
      </c>
      <c r="C11" s="4" t="s">
        <v>50</v>
      </c>
      <c r="D11" s="4">
        <v>31688</v>
      </c>
      <c r="E11" s="4" t="s">
        <v>17</v>
      </c>
      <c r="F11" s="4" t="s">
        <v>70</v>
      </c>
      <c r="G11" s="4" t="s">
        <v>69</v>
      </c>
      <c r="H11" s="4" t="s">
        <v>51</v>
      </c>
      <c r="I11" s="5">
        <v>202410028143</v>
      </c>
      <c r="J11" s="4" t="s">
        <v>19</v>
      </c>
      <c r="K11" s="6">
        <v>50.77</v>
      </c>
      <c r="L11" s="6">
        <v>43.2</v>
      </c>
      <c r="M11" s="6">
        <v>7.57</v>
      </c>
      <c r="N11" s="6">
        <v>0</v>
      </c>
      <c r="O11" s="4" t="s">
        <v>16</v>
      </c>
      <c r="P11" s="4" t="s">
        <v>16</v>
      </c>
      <c r="Q11" s="4" t="s">
        <v>75</v>
      </c>
      <c r="R11" s="4"/>
    </row>
    <row r="12" spans="1:18" ht="25.5" x14ac:dyDescent="0.25">
      <c r="A12" s="3">
        <f t="shared" si="0"/>
        <v>11</v>
      </c>
      <c r="B12" s="4" t="s">
        <v>20</v>
      </c>
      <c r="C12" s="4" t="s">
        <v>21</v>
      </c>
      <c r="D12" s="4">
        <v>12745</v>
      </c>
      <c r="E12" s="4" t="s">
        <v>17</v>
      </c>
      <c r="F12" s="4" t="s">
        <v>70</v>
      </c>
      <c r="G12" s="4" t="s">
        <v>69</v>
      </c>
      <c r="H12" s="4" t="s">
        <v>22</v>
      </c>
      <c r="I12" s="5">
        <v>202410025817</v>
      </c>
      <c r="J12" s="4" t="s">
        <v>19</v>
      </c>
      <c r="K12" s="6">
        <v>49.8</v>
      </c>
      <c r="L12" s="6">
        <v>45.6</v>
      </c>
      <c r="M12" s="6">
        <v>4.2</v>
      </c>
      <c r="N12" s="6">
        <v>0</v>
      </c>
      <c r="O12" s="4" t="s">
        <v>16</v>
      </c>
      <c r="P12" s="4" t="s">
        <v>16</v>
      </c>
      <c r="Q12" s="4" t="s">
        <v>75</v>
      </c>
      <c r="R12" s="4"/>
    </row>
    <row r="13" spans="1:18" ht="38.25" x14ac:dyDescent="0.25">
      <c r="A13" s="3">
        <f t="shared" si="0"/>
        <v>12</v>
      </c>
      <c r="B13" s="4" t="s">
        <v>30</v>
      </c>
      <c r="C13" s="4" t="s">
        <v>31</v>
      </c>
      <c r="D13" s="4">
        <v>14845</v>
      </c>
      <c r="E13" s="4" t="s">
        <v>28</v>
      </c>
      <c r="F13" s="4" t="s">
        <v>70</v>
      </c>
      <c r="G13" s="4" t="s">
        <v>69</v>
      </c>
      <c r="H13" s="4" t="s">
        <v>32</v>
      </c>
      <c r="I13" s="5">
        <v>202410024460</v>
      </c>
      <c r="J13" s="4" t="s">
        <v>19</v>
      </c>
      <c r="K13" s="6">
        <v>49.27</v>
      </c>
      <c r="L13" s="6">
        <v>43.6</v>
      </c>
      <c r="M13" s="6">
        <v>5.67</v>
      </c>
      <c r="N13" s="6">
        <v>0</v>
      </c>
      <c r="O13" s="4" t="s">
        <v>16</v>
      </c>
      <c r="P13" s="4" t="s">
        <v>16</v>
      </c>
      <c r="Q13" s="4" t="s">
        <v>75</v>
      </c>
      <c r="R13" s="4"/>
    </row>
    <row r="14" spans="1:18" ht="25.5" x14ac:dyDescent="0.25">
      <c r="A14" s="3">
        <f t="shared" si="0"/>
        <v>13</v>
      </c>
      <c r="B14" s="4" t="s">
        <v>37</v>
      </c>
      <c r="C14" s="4" t="s">
        <v>38</v>
      </c>
      <c r="D14" s="4">
        <v>15210</v>
      </c>
      <c r="E14" s="4" t="s">
        <v>28</v>
      </c>
      <c r="F14" s="4" t="s">
        <v>70</v>
      </c>
      <c r="G14" s="4" t="s">
        <v>69</v>
      </c>
      <c r="H14" s="4" t="s">
        <v>39</v>
      </c>
      <c r="I14" s="5">
        <v>202410019946</v>
      </c>
      <c r="J14" s="4" t="s">
        <v>19</v>
      </c>
      <c r="K14" s="6">
        <v>47.88</v>
      </c>
      <c r="L14" s="6">
        <v>45</v>
      </c>
      <c r="M14" s="6">
        <v>2.88</v>
      </c>
      <c r="N14" s="6">
        <v>0</v>
      </c>
      <c r="O14" s="4" t="s">
        <v>16</v>
      </c>
      <c r="P14" s="4" t="s">
        <v>16</v>
      </c>
      <c r="Q14" s="4" t="s">
        <v>75</v>
      </c>
      <c r="R14" s="4"/>
    </row>
    <row r="15" spans="1:18" ht="25.5" x14ac:dyDescent="0.25">
      <c r="A15" s="3">
        <f t="shared" si="0"/>
        <v>14</v>
      </c>
      <c r="B15" s="4" t="s">
        <v>61</v>
      </c>
      <c r="C15" s="4" t="s">
        <v>62</v>
      </c>
      <c r="D15" s="4">
        <v>24272</v>
      </c>
      <c r="E15" s="4" t="s">
        <v>17</v>
      </c>
      <c r="F15" s="4" t="s">
        <v>70</v>
      </c>
      <c r="G15" s="4" t="s">
        <v>69</v>
      </c>
      <c r="H15" s="4" t="s">
        <v>63</v>
      </c>
      <c r="I15" s="5">
        <v>202410024215</v>
      </c>
      <c r="J15" s="4" t="s">
        <v>19</v>
      </c>
      <c r="K15" s="6">
        <v>47.23</v>
      </c>
      <c r="L15" s="6">
        <v>42.2</v>
      </c>
      <c r="M15" s="6">
        <v>5.03</v>
      </c>
      <c r="N15" s="6">
        <v>0</v>
      </c>
      <c r="O15" s="4" t="s">
        <v>16</v>
      </c>
      <c r="P15" s="4" t="s">
        <v>16</v>
      </c>
      <c r="Q15" s="4" t="s">
        <v>75</v>
      </c>
      <c r="R15" s="4"/>
    </row>
    <row r="16" spans="1:18" ht="38.25" x14ac:dyDescent="0.25">
      <c r="A16" s="3">
        <f t="shared" si="0"/>
        <v>15</v>
      </c>
      <c r="B16" s="4" t="s">
        <v>26</v>
      </c>
      <c r="C16" s="4" t="s">
        <v>27</v>
      </c>
      <c r="D16" s="4">
        <v>19363</v>
      </c>
      <c r="E16" s="4" t="s">
        <v>28</v>
      </c>
      <c r="F16" s="4" t="s">
        <v>70</v>
      </c>
      <c r="G16" s="4" t="s">
        <v>69</v>
      </c>
      <c r="H16" s="4" t="s">
        <v>29</v>
      </c>
      <c r="I16" s="5">
        <v>202410008619</v>
      </c>
      <c r="J16" s="4" t="s">
        <v>19</v>
      </c>
      <c r="K16" s="6">
        <v>46.99</v>
      </c>
      <c r="L16" s="6">
        <v>40.4</v>
      </c>
      <c r="M16" s="6">
        <v>6.59</v>
      </c>
      <c r="N16" s="6">
        <v>0</v>
      </c>
      <c r="O16" s="4" t="s">
        <v>16</v>
      </c>
      <c r="P16" s="4" t="s">
        <v>16</v>
      </c>
      <c r="Q16" s="4" t="s">
        <v>75</v>
      </c>
      <c r="R16" s="4"/>
    </row>
    <row r="17" spans="1:18" ht="25.5" x14ac:dyDescent="0.25">
      <c r="A17" s="3">
        <f t="shared" si="0"/>
        <v>16</v>
      </c>
      <c r="B17" s="4" t="s">
        <v>46</v>
      </c>
      <c r="C17" s="4" t="s">
        <v>47</v>
      </c>
      <c r="D17" s="4">
        <v>28518</v>
      </c>
      <c r="E17" s="4" t="s">
        <v>28</v>
      </c>
      <c r="F17" s="4" t="s">
        <v>70</v>
      </c>
      <c r="G17" s="4" t="s">
        <v>69</v>
      </c>
      <c r="H17" s="4" t="s">
        <v>48</v>
      </c>
      <c r="I17" s="5">
        <v>202410012195</v>
      </c>
      <c r="J17" s="4" t="s">
        <v>19</v>
      </c>
      <c r="K17" s="6">
        <v>41.95</v>
      </c>
      <c r="L17" s="6">
        <v>36</v>
      </c>
      <c r="M17" s="6">
        <v>5.95</v>
      </c>
      <c r="N17" s="6">
        <v>0</v>
      </c>
      <c r="O17" s="4" t="s">
        <v>16</v>
      </c>
      <c r="P17" s="4" t="s">
        <v>16</v>
      </c>
      <c r="Q17" s="4" t="s">
        <v>75</v>
      </c>
      <c r="R17" s="4"/>
    </row>
    <row r="18" spans="1:18" ht="51" x14ac:dyDescent="0.25">
      <c r="A18" s="3">
        <f t="shared" si="0"/>
        <v>17</v>
      </c>
      <c r="B18" s="4" t="s">
        <v>12</v>
      </c>
      <c r="C18" s="4" t="s">
        <v>13</v>
      </c>
      <c r="D18" s="4">
        <v>57291</v>
      </c>
      <c r="E18" s="4" t="s">
        <v>28</v>
      </c>
      <c r="F18" s="4" t="s">
        <v>70</v>
      </c>
      <c r="G18" s="4" t="s">
        <v>69</v>
      </c>
      <c r="H18" s="4" t="s">
        <v>36</v>
      </c>
      <c r="I18" s="5">
        <v>202410027283</v>
      </c>
      <c r="J18" s="4" t="s">
        <v>19</v>
      </c>
      <c r="K18" s="6">
        <v>40.880000000000003</v>
      </c>
      <c r="L18" s="6">
        <v>35.200000000000003</v>
      </c>
      <c r="M18" s="6">
        <v>5.68</v>
      </c>
      <c r="N18" s="6">
        <v>0</v>
      </c>
      <c r="O18" s="4" t="s">
        <v>16</v>
      </c>
      <c r="P18" s="4" t="s">
        <v>16</v>
      </c>
      <c r="Q18" s="4" t="s">
        <v>75</v>
      </c>
      <c r="R18" s="4"/>
    </row>
  </sheetData>
  <autoFilter ref="A1:R18" xr:uid="{AC0AC908-43CA-40E4-8B69-0DBEAF3009B6}"/>
  <sortState xmlns:xlrd2="http://schemas.microsoft.com/office/spreadsheetml/2017/richdata2" ref="A2:R18">
    <sortCondition descending="1" ref="K2:K18"/>
    <sortCondition ref="D2:D1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GUERRERO SERRANO, ISMAEL</cp:lastModifiedBy>
  <dcterms:created xsi:type="dcterms:W3CDTF">2024-05-23T08:01:14Z</dcterms:created>
  <dcterms:modified xsi:type="dcterms:W3CDTF">2024-06-21T07:32:18Z</dcterms:modified>
</cp:coreProperties>
</file>